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okumenty\DVOŘANOVÁ\ČNB_Informacni_povinnost_vyvěšuje Nela Stefanová, kopie Pátková, marketing, Internet (Doležal Lukáš)\2025\250630 infomační povinnost\"/>
    </mc:Choice>
  </mc:AlternateContent>
  <xr:revisionPtr revIDLastSave="0" documentId="13_ncr:1_{2541C14D-CFAD-41DA-A8C4-C28FBAA84E97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F_01.01" sheetId="1" r:id="rId1"/>
    <sheet name="F_01.02" sheetId="2" r:id="rId2"/>
    <sheet name="F_01.03" sheetId="3" r:id="rId3"/>
    <sheet name="F_02.00" sheetId="4" r:id="rId4"/>
    <sheet name="ÚVĚRY_VKLADY" sheetId="637" r:id="rId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4" l="1"/>
  <c r="C4" i="3"/>
  <c r="C4" i="2"/>
</calcChain>
</file>

<file path=xl/sharedStrings.xml><?xml version="1.0" encoding="utf-8"?>
<sst xmlns="http://schemas.openxmlformats.org/spreadsheetml/2006/main" count="403" uniqueCount="268">
  <si>
    <t>0010</t>
  </si>
  <si>
    <t>m1</t>
  </si>
  <si>
    <t>0380</t>
  </si>
  <si>
    <t>0020</t>
  </si>
  <si>
    <t>0030</t>
  </si>
  <si>
    <t>0040</t>
  </si>
  <si>
    <t>0050</t>
  </si>
  <si>
    <t>0060</t>
  </si>
  <si>
    <t>0070</t>
  </si>
  <si>
    <t>0080</t>
  </si>
  <si>
    <t>0090</t>
  </si>
  <si>
    <t>0096</t>
  </si>
  <si>
    <t>0097</t>
  </si>
  <si>
    <t>0098</t>
  </si>
  <si>
    <t>0099</t>
  </si>
  <si>
    <t>0100</t>
  </si>
  <si>
    <t>0120</t>
  </si>
  <si>
    <t>0130</t>
  </si>
  <si>
    <t>0141</t>
  </si>
  <si>
    <t>0142</t>
  </si>
  <si>
    <t>0143</t>
  </si>
  <si>
    <t>0144</t>
  </si>
  <si>
    <t>0181</t>
  </si>
  <si>
    <t>0182</t>
  </si>
  <si>
    <t>0183</t>
  </si>
  <si>
    <t>0240</t>
  </si>
  <si>
    <t>0250</t>
  </si>
  <si>
    <t>0260</t>
  </si>
  <si>
    <t>0270</t>
  </si>
  <si>
    <t>0280</t>
  </si>
  <si>
    <t>0290</t>
  </si>
  <si>
    <t>0300</t>
  </si>
  <si>
    <t>0310</t>
  </si>
  <si>
    <t>0320</t>
  </si>
  <si>
    <t>0330</t>
  </si>
  <si>
    <t>0340</t>
  </si>
  <si>
    <t>0350</t>
  </si>
  <si>
    <t>0360</t>
  </si>
  <si>
    <t>0370</t>
  </si>
  <si>
    <t>AKTIVA CELKEM</t>
  </si>
  <si>
    <t>Pokladní hotovost, hotovost u centrálních bank a ostatní vklady na požádání</t>
  </si>
  <si>
    <t>Pokladní hotovost</t>
  </si>
  <si>
    <t>Hotovost u centrálních bank</t>
  </si>
  <si>
    <t>Ostatní vklady na požádání</t>
  </si>
  <si>
    <t>FINANČNÍ AKTIVA K OBCHODOVÁNÍ</t>
  </si>
  <si>
    <t>Deriváty</t>
  </si>
  <si>
    <t>Kapitálové nástroje</t>
  </si>
  <si>
    <t>Dluhové cenné papíry</t>
  </si>
  <si>
    <t>Úvěry a jiné pohledávky</t>
  </si>
  <si>
    <t>NEOBCHODNÍ FINANČNÍ AKTIVA POVINNĚ OCEŇOVANÁ V REÁLNÉ HODNOTĚ VYKÁZANÉ DO ZISKU NEBO ZTRÁTY</t>
  </si>
  <si>
    <t>FINANČNÍ AKTIVA V REÁLNÉ HODNOTĚ VYKÁZANÉ DO ZISKU NEBO ZTRÁTY</t>
  </si>
  <si>
    <t>FINANČNÍ AKTIVA V REÁLNÉ HODNOTĚ PROSTŘEDNICTVÍM OSTATNÍHO ÚPLNÉHO VÝSLEDKU</t>
  </si>
  <si>
    <t>Finanční aktiva v naběhlé hodnotě</t>
  </si>
  <si>
    <t>Deriváty – zajišťovací účetnictví</t>
  </si>
  <si>
    <t>ZMĚNY REÁLNÉ HODNOTY ZAJIŠŤOVANÝCH POLOŽEK V PORTFOLIU ZAJIŠŤOVACÍCH NÁSTROJŮ PROTI ÚROKOVÉMU RIZIKU</t>
  </si>
  <si>
    <t>INVESTICE DO DCEŘINÝCH PODNIKŮ, SPOLEČNÝCH PODNIKŮ A PŘIDRUŽENÝCH PODNIKŮ</t>
  </si>
  <si>
    <t>Hmotná aktiva</t>
  </si>
  <si>
    <t>Pozemky, budovy a zařízení</t>
  </si>
  <si>
    <t>Investiční nemovitý majetek</t>
  </si>
  <si>
    <t>Nehmotná aktiva</t>
  </si>
  <si>
    <t>Goodwill</t>
  </si>
  <si>
    <t>Ostatní nehmotná aktiva</t>
  </si>
  <si>
    <t>Daňové pohledávky</t>
  </si>
  <si>
    <t>Krátkodobé daňové pohledávky</t>
  </si>
  <si>
    <t>Odložené daňové pohledávky</t>
  </si>
  <si>
    <t>Ostatní aktiva</t>
  </si>
  <si>
    <t>Neoběžná aktiva a vyřazované skupiny určené k prodeji</t>
  </si>
  <si>
    <t>Účetní hodnota</t>
  </si>
  <si>
    <t>m2</t>
  </si>
  <si>
    <t>0110</t>
  </si>
  <si>
    <t>0140</t>
  </si>
  <si>
    <t>0150</t>
  </si>
  <si>
    <t>0160</t>
  </si>
  <si>
    <t>0170</t>
  </si>
  <si>
    <t>0180</t>
  </si>
  <si>
    <t>0190</t>
  </si>
  <si>
    <t>0200</t>
  </si>
  <si>
    <t>0210</t>
  </si>
  <si>
    <t>0220</t>
  </si>
  <si>
    <t>0230</t>
  </si>
  <si>
    <t>ZÁVAZKY CELKEM</t>
  </si>
  <si>
    <t>FINANČNÍ ZÁVAZKY K OBCHODOVÁNÍ</t>
  </si>
  <si>
    <t>Krátké pozice</t>
  </si>
  <si>
    <t>Vklady</t>
  </si>
  <si>
    <t>Vydané dluhové cenné papíry</t>
  </si>
  <si>
    <t>Ostatní finanční závazky</t>
  </si>
  <si>
    <t>FINANČNÍ ZÁVAZKY V REÁLNÉ HODNOTĚ VYKÁZANÉ DO ZISKU NEBO ZTRÁTY</t>
  </si>
  <si>
    <t>Finanční závazky v naběhlé hodnotě</t>
  </si>
  <si>
    <t>Rezervy</t>
  </si>
  <si>
    <t>Závazky z penzijních a jiných definovaných požitků po skončení pracovního poměru</t>
  </si>
  <si>
    <t>Jiné dlouhodobé zaměstnanecké požitky</t>
  </si>
  <si>
    <t>Restrukturalizace</t>
  </si>
  <si>
    <t>Neuzavřené právní problémy a daňové spory</t>
  </si>
  <si>
    <t>Poskytnuté přísliby a záruky</t>
  </si>
  <si>
    <t>Další rezervy</t>
  </si>
  <si>
    <t>Daňové závazky</t>
  </si>
  <si>
    <t>Krátkodobé daňové závazky</t>
  </si>
  <si>
    <t>Odložené daňové závazky</t>
  </si>
  <si>
    <t>Základní kapitál splatný na požádání</t>
  </si>
  <si>
    <t>Ostatní závazky</t>
  </si>
  <si>
    <t>Závazky zahrnuté ve vyřazovaných skupinách k prodeji</t>
  </si>
  <si>
    <t>m3</t>
  </si>
  <si>
    <t>0095</t>
  </si>
  <si>
    <t>0122</t>
  </si>
  <si>
    <t>0124</t>
  </si>
  <si>
    <t>0128</t>
  </si>
  <si>
    <t>0155</t>
  </si>
  <si>
    <t>0165</t>
  </si>
  <si>
    <t>VLASTNÍ KAPITÁL CELKEM</t>
  </si>
  <si>
    <t>Kapitál</t>
  </si>
  <si>
    <t>Splacený kapitál</t>
  </si>
  <si>
    <t>Emisní ážio</t>
  </si>
  <si>
    <t>Vydané kapitálové nástroje jiné než kapitál</t>
  </si>
  <si>
    <t>Kapitálová složka složených finančních nástrojů</t>
  </si>
  <si>
    <t>Jiné vydané kapitálové nástroje</t>
  </si>
  <si>
    <t>Jiný kapitál</t>
  </si>
  <si>
    <t>Kumulovaný ostatní úplný výsledek</t>
  </si>
  <si>
    <t>Položky, které nebudou přeřazeny do zisku nebo ztráty</t>
  </si>
  <si>
    <t>Aktuární zisky nebo (–) ztráty z penzijních plánů definovaných požitků</t>
  </si>
  <si>
    <t>Podíl ostatních uznaných výnosů a nákladů investic do dceřiných, společných a přidružených podniků</t>
  </si>
  <si>
    <t>Změny reálné hodnoty kapitálových nástrojů oceněných reálnou hodnotou do ostatního úplného výsledku</t>
  </si>
  <si>
    <t>Neefektivnost zajištění při zajištění reálné hodnoty u kapitálových nástrojů oceněných reálnou hodnotou do ostatního úplného výsledku</t>
  </si>
  <si>
    <t>Změny reálné hodnoty kapitálových nástrojů oceněných reálnou hodnotou do ostatního úplného výsledku [zajištěná položka]</t>
  </si>
  <si>
    <t>Změny reálné hodnoty kapitálových nástrojů oceněných reálnou hodnotou do ostatního úplného výsledku [zajišťovací nástroj]</t>
  </si>
  <si>
    <t>Změny reálné hodnoty finančních závazků v reálné hodnotě vykázané do zisku nebo ztráty připadající na změny v jejich úvěrovém riziku</t>
  </si>
  <si>
    <t>Položky, které mohou být přeřazeny do zisku nebo ztráty</t>
  </si>
  <si>
    <t>Zajištění čistých investic do zahraničních jednotek [účinný podíl]</t>
  </si>
  <si>
    <t>Přepočet cizích měn</t>
  </si>
  <si>
    <t>Změny reálné hodnoty dluhových nástrojů oceněných reálnou hodnotou do ostatního úplného výsledku</t>
  </si>
  <si>
    <t>Zajišťovací nástroje [nejsou určeny prvky]</t>
  </si>
  <si>
    <t>Nerozdělený zisk</t>
  </si>
  <si>
    <t>Rezervní fondy z přecenění</t>
  </si>
  <si>
    <t>Ostatní rezervy</t>
  </si>
  <si>
    <t>Rezervní fondy nebo kumulované ztráty z investic do dceřiných, společných a přidružených podniků účtované pomocí ekvivalenční metody</t>
  </si>
  <si>
    <t>Ostatní</t>
  </si>
  <si>
    <t>(–) Vlastní akcie</t>
  </si>
  <si>
    <t>Zisk nebo ztráta připadající vlastníkům mateřského podniku</t>
  </si>
  <si>
    <t>(–) Zálohy na dividendy</t>
  </si>
  <si>
    <t>Menšinové podíly (Nekontrolní podíly)</t>
  </si>
  <si>
    <t>Ostatní položky</t>
  </si>
  <si>
    <t>VLASTNÍ KAPITÁL A ZÁVAZKY CELKEM</t>
  </si>
  <si>
    <t>m4</t>
  </si>
  <si>
    <t>0670</t>
  </si>
  <si>
    <t>0630</t>
  </si>
  <si>
    <t>0610</t>
  </si>
  <si>
    <t>0355</t>
  </si>
  <si>
    <t>0025</t>
  </si>
  <si>
    <t>0041</t>
  </si>
  <si>
    <t>0051</t>
  </si>
  <si>
    <t>0085</t>
  </si>
  <si>
    <t>0145</t>
  </si>
  <si>
    <t>0175</t>
  </si>
  <si>
    <t>0191</t>
  </si>
  <si>
    <t>0192</t>
  </si>
  <si>
    <t>0231</t>
  </si>
  <si>
    <t>0241</t>
  </si>
  <si>
    <t>0287</t>
  </si>
  <si>
    <t>0385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</si>
  <si>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</si>
  <si>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</si>
  <si>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</si>
  <si>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</si>
  <si>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</si>
  <si>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</si>
  <si>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</si>
  <si>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</si>
  <si>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</si>
  <si>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</si>
  <si>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</si>
  <si>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</si>
  <si>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</si>
  <si>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</si>
  <si>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</si>
  <si>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</si>
  <si>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</si>
  <si>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</si>
  <si>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</si>
  <si>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</si>
  <si>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</si>
  <si>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</si>
  <si>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</si>
  <si>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0600</t>
  </si>
  <si>
    <t>0620</t>
  </si>
  <si>
    <t>0640</t>
  </si>
  <si>
    <t>0650</t>
  </si>
  <si>
    <t>0660</t>
  </si>
  <si>
    <t>0680</t>
  </si>
  <si>
    <t>0690</t>
  </si>
  <si>
    <t>ZISK NEBO (–) ZTRÁTA ZA ROK</t>
  </si>
  <si>
    <t>ZISK NEBO (–) ZTRÁTA PO ZDANĚNÍ Z POKRAČUJÍCÍCH ČINNOSTÍ</t>
  </si>
  <si>
    <t>ZISK NEBO (–) ZTRÁTA PŘED ZDANĚNÍM Z POKRAČUJÍCÍCH ČINNOSTÍ</t>
  </si>
  <si>
    <t>CELKOVÉ PROVOZNÍ VÝNOSY (ČISTÉ)</t>
  </si>
  <si>
    <t>Úrokové výnosy</t>
  </si>
  <si>
    <t>Deriváty – zajišťovací účetnictví, úrokové riziko</t>
  </si>
  <si>
    <t>Úrokové výnosy ze závazků</t>
  </si>
  <si>
    <t>(Úrokové náklady)</t>
  </si>
  <si>
    <t>(Finanční závazky k obchodování)</t>
  </si>
  <si>
    <t>(Finanční závazky v reálné hodnotě vykázané do zisku nebo ztráty)</t>
  </si>
  <si>
    <t>(Finanční závazky v naběhlé hodnotě)</t>
  </si>
  <si>
    <t>(Deriváty – zajišťovací účetnictví, úrokové riziko)</t>
  </si>
  <si>
    <t>(Ostatní závazky)</t>
  </si>
  <si>
    <t>(Úrokové náklady na aktiva)</t>
  </si>
  <si>
    <t>(Náklady na základní kapitál splatný na požádání)</t>
  </si>
  <si>
    <t>Výnosy z dividend</t>
  </si>
  <si>
    <t>Finanční aktiva v reálné hodnotě prostřednictvím ostatního úplného výsledku</t>
  </si>
  <si>
    <t>Investice do dceřiných, společných a přidružených podniků účtované za použití jiné než ekvivalenční metody</t>
  </si>
  <si>
    <t>Výnosy z poplatků a provizí</t>
  </si>
  <si>
    <t>(Náklady na poplatky a provize)</t>
  </si>
  <si>
    <t>Čisté zisky nebo (–) ztráty z odúčtování finančních aktiv a závazků neoceňovaných v reálné hodnotě do zisku nebo ztráty</t>
  </si>
  <si>
    <t>Čisté zisky nebo (–) ztráty z finančních aktiv a závazků k obchodování</t>
  </si>
  <si>
    <t>Čisté zisky nebo (–)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</si>
  <si>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</si>
  <si>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</si>
  <si>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</si>
  <si>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investic do dceřiných, společných a přidružených podniků</t>
  </si>
  <si>
    <t>Čisté zisky nebo (–) ztráty z odúčtování nefinančních aktiv</t>
  </si>
  <si>
    <t>Ostatní provozní výnosy</t>
  </si>
  <si>
    <t>Jiné provozní náklady</t>
  </si>
  <si>
    <t>(Správní náklady)</t>
  </si>
  <si>
    <t>(Náklady na zaměstnance)</t>
  </si>
  <si>
    <t>(Ostatní správní náklady)</t>
  </si>
  <si>
    <t>(Hotovostní příspěvky do fondů pro řešení krizí a systémů pojištění vkladů)</t>
  </si>
  <si>
    <t>(Odpisy hmotných aktiv)</t>
  </si>
  <si>
    <t>(Pozemky, budovy a zařízení)</t>
  </si>
  <si>
    <t>(Investiční nemovitý majetek)</t>
  </si>
  <si>
    <t>(Ostatní nehmotná aktiva)</t>
  </si>
  <si>
    <t>Čisté zisky nebo (–) ztráty z modifikace</t>
  </si>
  <si>
    <t>(Rezervy nebo (–) zrušení rezerv)</t>
  </si>
  <si>
    <t>(Závazky plateb do fondů pro řešení krizí a systémů pojištění vkladů)</t>
  </si>
  <si>
    <t>(Poskytnuté přísliby a záruky)</t>
  </si>
  <si>
    <t>(Další rezervy)</t>
  </si>
  <si>
    <t>(Ztráty ze znehodnocení nebo (–) jejich reverzování u finančních aktiv neoceňovaných reálnou hodnotou vykázanou do zisku nebo ztráty)</t>
  </si>
  <si>
    <t>(Finanční aktiva v reálné hodnotě prostřednictvím ostatního úplného výsledku)</t>
  </si>
  <si>
    <t>(Finanční aktiva v naběhlé hodnotě)</t>
  </si>
  <si>
    <t>(Ztráty ze znehodnocení nebo (–) jejich reverzování u investic do dceřiných, společných a přidružených podniků)</t>
  </si>
  <si>
    <t>(Ztráty ze znehodnocení nebo (–) jejich reverzování u nefinančních aktiv)</t>
  </si>
  <si>
    <t>(Goodwill)</t>
  </si>
  <si>
    <t>(Ostatní)</t>
  </si>
  <si>
    <t>Záporný goodwill vykazovaný do zisku nebo ztráty</t>
  </si>
  <si>
    <t>Podíl na zisku nebo (–)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</si>
  <si>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</si>
  <si>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(Daňové náklady nebo (–) výnosy související se ziskem nebo ztrátou z pokračujících činností)</t>
  </si>
  <si>
    <t>Zisk nebo (–) ztráta po zdanění z ukončovaných činností</t>
  </si>
  <si>
    <t>Zisk nebo (–) ztráta před zdaněním z ukončovaných činností</t>
  </si>
  <si>
    <t>(Daňový náklad nebo (–) výnos v souvislosti s ukončovanými činnostmi)</t>
  </si>
  <si>
    <t>Přiřaditelné menšinovým podílům [nekontrolním podílům]</t>
  </si>
  <si>
    <t>Připadající na vlastníky mateřské společnosti</t>
  </si>
  <si>
    <t>Běžné období</t>
  </si>
  <si>
    <t>Datum uveřejnění informace</t>
  </si>
  <si>
    <t>( v tis. Kč )</t>
  </si>
  <si>
    <t>Centrální banky             ( rezidenti a nerezidenti)</t>
  </si>
  <si>
    <t>Vládní instituce     ( rezid. a nerezid.) a ostatní mez. instituce</t>
  </si>
  <si>
    <t>Úvěrové instituce    ( rezid. a nerezid.) a mez. rozv. banky</t>
  </si>
  <si>
    <t>Ostatní finanční instituce bez nez. inst. sloužící domácnostem      ( rezidenti a nerezidenti)</t>
  </si>
  <si>
    <t>Nefinančí podniky ( rezidenti a nerezidenti)</t>
  </si>
  <si>
    <t>Domácnosti,
SVJ a
neziskové
instituce
sloužící
domácnostem      ( rezidenti a nerezidenti)</t>
  </si>
  <si>
    <t>Celkem</t>
  </si>
  <si>
    <t>Úvěry a pohledávky celkem</t>
  </si>
  <si>
    <t>Vklady celkem</t>
  </si>
  <si>
    <t>F_08.01a</t>
  </si>
  <si>
    <t>F_05.01</t>
  </si>
  <si>
    <t xml:space="preserve">Rozšíření zveřejňovaných informací dle Standardu bankovních aktivit č.31 </t>
  </si>
  <si>
    <t>Úvěry a vklady</t>
  </si>
  <si>
    <t>Zajišťovací deriváty, Rezerva k zajištění peněžních toků (účinný podíl)</t>
  </si>
  <si>
    <t>F_01,01 - F 01,01 - Rozvaha: aktiva (v tis. Kč)</t>
  </si>
  <si>
    <t>F_01.02 - F 01.02 - Rozvaha: závazky (v tis. Kč)</t>
  </si>
  <si>
    <t>F_01,03 - F 01,03 - Rozvaha: vlastní kapitál (v tis. Kč)</t>
  </si>
  <si>
    <t>F_02.00 - F 02.00 - Výkaz zisku nebo ztráty (v tis.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</si>
</sst>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63"/>
      <name val="Arial"/>
    </font>
    <font>
      <b/>
      <sz val="11"/>
      <color rgb="FF508CCD"/>
      <name val="Arial"/>
    </font>
    <font>
      <b/>
      <sz val="10"/>
      <color theme="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508CCD"/>
      <name val="Arial"/>
      <family val="2"/>
      <charset val="238"/>
    </font>
    <font>
      <sz val="9"/>
      <color theme="3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2" fillId="0" borderId="0" xfId="0" applyFont="1" applyAlignment="1">
      <alignment horizontal="right" vertical="top"/>
    </xf>
    <xf numFmtId="0" fontId="1" fillId="0" borderId="0" xfId="1"/>
    <xf numFmtId="49" fontId="4" fillId="0" borderId="0" xfId="1" applyNumberFormat="1" applyFont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0" fontId="6" fillId="0" borderId="9" xfId="1" applyFont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/>
    <xf numFmtId="14" fontId="5" fillId="6" borderId="8" xfId="1" applyNumberFormat="1" applyFont="1" applyFill="1" applyBorder="1" applyAlignment="1">
      <alignment horizontal="center" vertical="center" wrapText="1"/>
    </xf>
    <xf numFmtId="3" fontId="10" fillId="0" borderId="10" xfId="0" applyNumberFormat="1" applyFont="1" applyBorder="1" applyAlignment="1">
      <alignment vertical="center"/>
    </xf>
    <xf numFmtId="3" fontId="10" fillId="0" borderId="9" xfId="0" applyNumberFormat="1" applyFont="1" applyBorder="1" applyAlignment="1">
      <alignment vertical="center"/>
    </xf>
    <xf numFmtId="3" fontId="10" fillId="0" borderId="11" xfId="0" applyNumberFormat="1" applyFont="1" applyBorder="1" applyAlignment="1">
      <alignment vertical="center"/>
    </xf>
    <xf numFmtId="3" fontId="10" fillId="0" borderId="12" xfId="0" applyNumberFormat="1" applyFont="1" applyBorder="1" applyAlignment="1">
      <alignment vertical="center"/>
    </xf>
    <xf numFmtId="3" fontId="10" fillId="0" borderId="13" xfId="0" applyNumberFormat="1" applyFont="1" applyBorder="1" applyAlignment="1">
      <alignment vertical="center"/>
    </xf>
    <xf numFmtId="3" fontId="10" fillId="0" borderId="14" xfId="0" applyNumberFormat="1" applyFont="1" applyBorder="1" applyAlignment="1">
      <alignment vertical="center"/>
    </xf>
    <xf numFmtId="3" fontId="10" fillId="0" borderId="15" xfId="0" applyNumberFormat="1" applyFont="1" applyBorder="1" applyAlignment="1">
      <alignment vertical="center"/>
    </xf>
    <xf numFmtId="3" fontId="10" fillId="0" borderId="16" xfId="0" applyNumberFormat="1" applyFont="1" applyBorder="1" applyAlignment="1">
      <alignment vertical="center"/>
    </xf>
    <xf numFmtId="0" fontId="0" fillId="0" borderId="0" xfId="0"/>
    <xf numFmtId="0" fontId="0" fillId="0" borderId="0" xfId="0"/>
    <xf numFmtId="14" fontId="7" fillId="0" borderId="0" xfId="0" applyNumberFormat="1" applyFont="1" applyAlignment="1">
      <alignment horizontal="center"/>
    </xf>
    <xf numFmtId="0" fontId="9" fillId="0" borderId="0" xfId="0" applyFont="1"/>
    <xf numFmtId="49" fontId="4" fillId="4" borderId="0" xfId="1" applyNumberFormat="1" applyFont="1" applyFill="1" applyAlignment="1">
      <alignment horizontal="left"/>
    </xf>
    <xf numFmtId="0" fontId="7" fillId="0" borderId="0" xfId="0" applyFont="1" applyAlignment="1">
      <alignment horizontal="center"/>
    </xf>
    <xf numFmtId="0" fontId="3" fillId="0" borderId="0" xfId="0" applyFont="1"/>
    <xf numFmtId="0" fontId="4" fillId="5" borderId="2" xfId="1" applyFont="1" applyFill="1" applyBorder="1" applyAlignment="1">
      <alignment horizontal="center" vertical="center" wrapText="1"/>
    </xf>
    <xf numFmtId="0" fontId="4" fillId="5" borderId="3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 wrapText="1"/>
    </xf>
    <xf numFmtId="0" fontId="4" fillId="5" borderId="5" xfId="1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horizontal="left" vertical="center" wrapText="1"/>
    </xf>
    <xf numFmtId="0" fontId="5" fillId="6" borderId="3" xfId="1" applyFont="1" applyFill="1" applyBorder="1" applyAlignment="1">
      <alignment horizontal="left" vertical="center" wrapText="1"/>
    </xf>
    <xf numFmtId="0" fontId="5" fillId="6" borderId="4" xfId="1" applyFont="1" applyFill="1" applyBorder="1" applyAlignment="1">
      <alignment horizontal="left" vertical="center" wrapText="1"/>
    </xf>
    <xf numFmtId="3" fontId="0" fillId="0" borderId="0" xfId="0" applyNumberFormat="1"/>
    <xf numFmtId="164" fontId="0" fillId="0" borderId="0" xfId="0" applyNumberFormat="1"/>
    <xf numFmtId="3" fontId="8" fillId="7" borderId="1" xfId="0" applyNumberFormat="1" applyFont="1" applyFill="1" applyBorder="1" applyAlignment="1" applyProtection="1">
      <alignment horizontal="right" wrapText="1"/>
      <protection locked="0"/>
    </xf>
    <xf numFmtId="3" fontId="0" fillId="3" borderId="1" xfId="0" applyNumberFormat="1" applyFill="1" applyBorder="1" applyAlignment="1">
      <alignment horizontal="right"/>
    </xf>
    <xf numFmtId="3" fontId="0" fillId="3" borderId="1" xfId="0" applyNumberFormat="1" applyFill="1" applyBorder="1"/>
  </cellXfs>
  <cellStyles count="2">
    <cellStyle name="Normal 2" xfId="1" xr:uid="{5F94E29D-A3E2-4112-BEA3-75092A7F1C34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zoomScale="85" workbookViewId="0">
      <selection activeCell="D57" sqref="D57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7.5546875" bestFit="1" customWidth="1"/>
    <col min="6" max="6" width="12" bestFit="1" customWidth="1"/>
    <col min="8" max="8" width="11" bestFit="1" customWidth="1"/>
  </cols>
  <sheetData>
    <row r="1" spans="1:8" x14ac:dyDescent="0.3">
      <c r="A1" s="27" t="s">
        <v>261</v>
      </c>
      <c r="B1" s="27"/>
      <c r="C1" s="27"/>
      <c r="D1" s="27"/>
      <c r="E1" s="27"/>
      <c r="F1" s="27"/>
      <c r="G1" s="27"/>
      <c r="H1" s="27"/>
    </row>
    <row r="2" spans="1:8" x14ac:dyDescent="0.3">
      <c r="B2" s="3"/>
      <c r="C2" s="24"/>
      <c r="D2" s="24"/>
    </row>
    <row r="3" spans="1:8" x14ac:dyDescent="0.3">
      <c r="B3" s="3"/>
      <c r="C3" s="24"/>
      <c r="D3" s="24"/>
    </row>
    <row r="4" spans="1:8" x14ac:dyDescent="0.3">
      <c r="B4" s="3"/>
      <c r="C4" s="25">
        <v>45838</v>
      </c>
      <c r="D4" s="25"/>
      <c r="E4" s="25"/>
    </row>
    <row r="5" spans="1:8" x14ac:dyDescent="0.3">
      <c r="B5" s="26" t="s">
        <v>264</v>
      </c>
      <c r="C5" s="26"/>
      <c r="D5" s="26"/>
      <c r="E5" s="26"/>
      <c r="F5" s="26"/>
    </row>
    <row r="6" spans="1:8" x14ac:dyDescent="0.3">
      <c r="D6" s="1" t="s">
        <v>67</v>
      </c>
    </row>
    <row r="7" spans="1:8" x14ac:dyDescent="0.3">
      <c r="C7" s="1" t="s">
        <v>1</v>
      </c>
      <c r="D7" s="1" t="s">
        <v>0</v>
      </c>
    </row>
    <row r="8" spans="1:8" x14ac:dyDescent="0.3">
      <c r="B8" s="2" t="s">
        <v>39</v>
      </c>
      <c r="C8" s="1" t="s">
        <v>2</v>
      </c>
      <c r="D8" s="41">
        <v>450372057.75681001</v>
      </c>
    </row>
    <row r="9" spans="1:8" x14ac:dyDescent="0.3">
      <c r="B9" s="2" t="s">
        <v>40</v>
      </c>
      <c r="C9" s="1" t="s">
        <v>0</v>
      </c>
      <c r="D9" s="41">
        <v>911421.18865999999</v>
      </c>
      <c r="F9" s="23"/>
    </row>
    <row r="10" spans="1:8" x14ac:dyDescent="0.3">
      <c r="B10" s="2" t="s">
        <v>41</v>
      </c>
      <c r="C10" s="1" t="s">
        <v>3</v>
      </c>
      <c r="D10" s="42">
        <v>0</v>
      </c>
      <c r="F10" s="23"/>
    </row>
    <row r="11" spans="1:8" x14ac:dyDescent="0.3">
      <c r="B11" s="2" t="s">
        <v>42</v>
      </c>
      <c r="C11" s="1" t="s">
        <v>4</v>
      </c>
      <c r="D11" s="42">
        <v>918.81452999999999</v>
      </c>
      <c r="F11" s="23"/>
    </row>
    <row r="12" spans="1:8" x14ac:dyDescent="0.3">
      <c r="B12" s="2" t="s">
        <v>43</v>
      </c>
      <c r="C12" s="1" t="s">
        <v>5</v>
      </c>
      <c r="D12" s="42">
        <v>910502.37413000001</v>
      </c>
      <c r="F12" s="23"/>
    </row>
    <row r="13" spans="1:8" x14ac:dyDescent="0.3">
      <c r="B13" s="2" t="s">
        <v>44</v>
      </c>
      <c r="C13" s="1" t="s">
        <v>6</v>
      </c>
      <c r="D13" s="42">
        <v>0</v>
      </c>
      <c r="F13" s="23"/>
    </row>
    <row r="14" spans="1:8" x14ac:dyDescent="0.3">
      <c r="B14" s="2" t="s">
        <v>45</v>
      </c>
      <c r="C14" s="1" t="s">
        <v>7</v>
      </c>
      <c r="D14" s="42">
        <v>0</v>
      </c>
      <c r="F14" s="23"/>
    </row>
    <row r="15" spans="1:8" x14ac:dyDescent="0.3">
      <c r="B15" s="2" t="s">
        <v>46</v>
      </c>
      <c r="C15" s="1" t="s">
        <v>8</v>
      </c>
      <c r="D15" s="42">
        <v>0</v>
      </c>
      <c r="F15" s="23"/>
    </row>
    <row r="16" spans="1:8" x14ac:dyDescent="0.3">
      <c r="B16" s="2" t="s">
        <v>47</v>
      </c>
      <c r="C16" s="1" t="s">
        <v>9</v>
      </c>
      <c r="D16" s="42">
        <v>0</v>
      </c>
      <c r="F16" s="23"/>
    </row>
    <row r="17" spans="2:8" x14ac:dyDescent="0.3">
      <c r="B17" s="2" t="s">
        <v>48</v>
      </c>
      <c r="C17" s="1" t="s">
        <v>10</v>
      </c>
      <c r="D17" s="42">
        <v>0</v>
      </c>
      <c r="F17" s="23"/>
    </row>
    <row r="18" spans="2:8" ht="28.8" x14ac:dyDescent="0.3">
      <c r="B18" s="2" t="s">
        <v>49</v>
      </c>
      <c r="C18" s="1" t="s">
        <v>11</v>
      </c>
      <c r="D18" s="42">
        <v>0</v>
      </c>
      <c r="F18" s="23"/>
    </row>
    <row r="19" spans="2:8" x14ac:dyDescent="0.3">
      <c r="B19" s="2" t="s">
        <v>46</v>
      </c>
      <c r="C19" s="1" t="s">
        <v>12</v>
      </c>
      <c r="D19" s="42">
        <v>0</v>
      </c>
      <c r="F19" s="23"/>
    </row>
    <row r="20" spans="2:8" x14ac:dyDescent="0.3">
      <c r="B20" s="2" t="s">
        <v>47</v>
      </c>
      <c r="C20" s="1" t="s">
        <v>13</v>
      </c>
      <c r="D20" s="42">
        <v>0</v>
      </c>
      <c r="F20" s="23"/>
    </row>
    <row r="21" spans="2:8" x14ac:dyDescent="0.3">
      <c r="B21" s="2" t="s">
        <v>48</v>
      </c>
      <c r="C21" s="1" t="s">
        <v>14</v>
      </c>
      <c r="D21" s="42">
        <v>0</v>
      </c>
      <c r="F21" s="23"/>
    </row>
    <row r="22" spans="2:8" x14ac:dyDescent="0.3">
      <c r="B22" s="2" t="s">
        <v>50</v>
      </c>
      <c r="C22" s="1" t="s">
        <v>15</v>
      </c>
      <c r="D22" s="42">
        <v>0</v>
      </c>
      <c r="F22" s="23"/>
    </row>
    <row r="23" spans="2:8" x14ac:dyDescent="0.3">
      <c r="B23" s="2" t="s">
        <v>47</v>
      </c>
      <c r="C23" s="1" t="s">
        <v>16</v>
      </c>
      <c r="D23" s="42">
        <v>0</v>
      </c>
      <c r="F23" s="23"/>
    </row>
    <row r="24" spans="2:8" x14ac:dyDescent="0.3">
      <c r="B24" s="2" t="s">
        <v>48</v>
      </c>
      <c r="C24" s="1" t="s">
        <v>17</v>
      </c>
      <c r="D24" s="42">
        <v>0</v>
      </c>
      <c r="F24" s="23"/>
      <c r="H24" s="39"/>
    </row>
    <row r="25" spans="2:8" ht="28.8" x14ac:dyDescent="0.3">
      <c r="B25" s="2" t="s">
        <v>51</v>
      </c>
      <c r="C25" s="1" t="s">
        <v>18</v>
      </c>
      <c r="D25" s="42">
        <v>0</v>
      </c>
      <c r="F25" s="23"/>
    </row>
    <row r="26" spans="2:8" x14ac:dyDescent="0.3">
      <c r="B26" s="2" t="s">
        <v>46</v>
      </c>
      <c r="C26" s="1" t="s">
        <v>19</v>
      </c>
      <c r="D26" s="42">
        <v>0</v>
      </c>
      <c r="F26" s="23"/>
    </row>
    <row r="27" spans="2:8" x14ac:dyDescent="0.3">
      <c r="B27" s="2" t="s">
        <v>47</v>
      </c>
      <c r="C27" s="1" t="s">
        <v>20</v>
      </c>
      <c r="D27" s="42">
        <v>0</v>
      </c>
      <c r="F27" s="23"/>
    </row>
    <row r="28" spans="2:8" x14ac:dyDescent="0.3">
      <c r="B28" s="2" t="s">
        <v>48</v>
      </c>
      <c r="C28" s="1" t="s">
        <v>21</v>
      </c>
      <c r="D28" s="42">
        <v>0</v>
      </c>
      <c r="F28" s="23"/>
    </row>
    <row r="29" spans="2:8" x14ac:dyDescent="0.3">
      <c r="B29" s="2" t="s">
        <v>52</v>
      </c>
      <c r="C29" s="1" t="s">
        <v>22</v>
      </c>
      <c r="D29" s="42">
        <v>446248411.45039004</v>
      </c>
      <c r="F29" s="23"/>
    </row>
    <row r="30" spans="2:8" x14ac:dyDescent="0.3">
      <c r="B30" s="2" t="s">
        <v>47</v>
      </c>
      <c r="C30" s="1" t="s">
        <v>23</v>
      </c>
      <c r="D30" s="42">
        <v>0</v>
      </c>
      <c r="F30" s="23"/>
    </row>
    <row r="31" spans="2:8" x14ac:dyDescent="0.3">
      <c r="B31" s="2" t="s">
        <v>48</v>
      </c>
      <c r="C31" s="1" t="s">
        <v>24</v>
      </c>
      <c r="D31" s="42">
        <v>446248411.45039004</v>
      </c>
      <c r="F31" s="23"/>
    </row>
    <row r="32" spans="2:8" x14ac:dyDescent="0.3">
      <c r="B32" s="2" t="s">
        <v>53</v>
      </c>
      <c r="C32" s="1" t="s">
        <v>25</v>
      </c>
      <c r="D32" s="42">
        <v>3392550.2551899999</v>
      </c>
      <c r="F32" s="23"/>
    </row>
    <row r="33" spans="2:6" ht="28.8" x14ac:dyDescent="0.3">
      <c r="B33" s="2" t="s">
        <v>54</v>
      </c>
      <c r="C33" s="1" t="s">
        <v>26</v>
      </c>
      <c r="D33" s="42">
        <v>-788461.50399999996</v>
      </c>
      <c r="F33" s="23"/>
    </row>
    <row r="34" spans="2:6" ht="28.8" x14ac:dyDescent="0.3">
      <c r="B34" s="2" t="s">
        <v>55</v>
      </c>
      <c r="C34" s="1" t="s">
        <v>27</v>
      </c>
      <c r="D34" s="42">
        <v>0</v>
      </c>
      <c r="F34" s="23"/>
    </row>
    <row r="35" spans="2:6" x14ac:dyDescent="0.3">
      <c r="B35" s="2" t="s">
        <v>56</v>
      </c>
      <c r="C35" s="1" t="s">
        <v>28</v>
      </c>
      <c r="D35" s="42">
        <v>41917.698229999995</v>
      </c>
      <c r="F35" s="23"/>
    </row>
    <row r="36" spans="2:6" x14ac:dyDescent="0.3">
      <c r="B36" s="2" t="s">
        <v>57</v>
      </c>
      <c r="C36" s="1" t="s">
        <v>29</v>
      </c>
      <c r="D36" s="42">
        <v>41917.698229999995</v>
      </c>
      <c r="F36" s="23"/>
    </row>
    <row r="37" spans="2:6" x14ac:dyDescent="0.3">
      <c r="B37" s="2" t="s">
        <v>58</v>
      </c>
      <c r="C37" s="1" t="s">
        <v>30</v>
      </c>
      <c r="D37" s="42">
        <v>0</v>
      </c>
      <c r="F37" s="23"/>
    </row>
    <row r="38" spans="2:6" x14ac:dyDescent="0.3">
      <c r="B38" s="2" t="s">
        <v>59</v>
      </c>
      <c r="C38" s="1" t="s">
        <v>31</v>
      </c>
      <c r="D38" s="42">
        <v>516827.15010999999</v>
      </c>
      <c r="F38" s="23"/>
    </row>
    <row r="39" spans="2:6" x14ac:dyDescent="0.3">
      <c r="B39" s="2" t="s">
        <v>60</v>
      </c>
      <c r="C39" s="1" t="s">
        <v>32</v>
      </c>
      <c r="D39" s="42">
        <v>0</v>
      </c>
      <c r="F39" s="23"/>
    </row>
    <row r="40" spans="2:6" x14ac:dyDescent="0.3">
      <c r="B40" s="2" t="s">
        <v>61</v>
      </c>
      <c r="C40" s="1" t="s">
        <v>33</v>
      </c>
      <c r="D40" s="42">
        <v>516827.15010999999</v>
      </c>
      <c r="F40" s="23"/>
    </row>
    <row r="41" spans="2:6" x14ac:dyDescent="0.3">
      <c r="B41" s="2" t="s">
        <v>62</v>
      </c>
      <c r="C41" s="1" t="s">
        <v>34</v>
      </c>
      <c r="D41" s="42">
        <v>25157.9</v>
      </c>
      <c r="F41" s="23"/>
    </row>
    <row r="42" spans="2:6" x14ac:dyDescent="0.3">
      <c r="B42" s="2" t="s">
        <v>63</v>
      </c>
      <c r="C42" s="1" t="s">
        <v>35</v>
      </c>
      <c r="D42" s="42">
        <v>25157.9</v>
      </c>
      <c r="F42" s="23"/>
    </row>
    <row r="43" spans="2:6" x14ac:dyDescent="0.3">
      <c r="B43" s="2" t="s">
        <v>64</v>
      </c>
      <c r="C43" s="1" t="s">
        <v>36</v>
      </c>
      <c r="D43" s="42">
        <v>0</v>
      </c>
      <c r="F43" s="23"/>
    </row>
    <row r="44" spans="2:6" x14ac:dyDescent="0.3">
      <c r="B44" s="2" t="s">
        <v>65</v>
      </c>
      <c r="C44" s="1" t="s">
        <v>37</v>
      </c>
      <c r="D44" s="42">
        <v>24233.61823</v>
      </c>
      <c r="F44" s="23"/>
    </row>
    <row r="45" spans="2:6" x14ac:dyDescent="0.3">
      <c r="B45" s="2" t="s">
        <v>66</v>
      </c>
      <c r="C45" s="1" t="s">
        <v>38</v>
      </c>
      <c r="D45" s="42">
        <v>0</v>
      </c>
      <c r="F45" s="23"/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zoomScale="85" workbookViewId="0">
      <selection activeCell="D20" sqref="D20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7.5546875" bestFit="1" customWidth="1"/>
    <col min="6" max="6" width="16.5546875" bestFit="1" customWidth="1"/>
  </cols>
  <sheetData>
    <row r="1" spans="1:8" x14ac:dyDescent="0.3">
      <c r="A1" s="27" t="s">
        <v>261</v>
      </c>
      <c r="B1" s="27"/>
      <c r="C1" s="27"/>
      <c r="D1" s="27"/>
      <c r="E1" s="27"/>
      <c r="F1" s="27"/>
      <c r="G1" s="27"/>
      <c r="H1" s="27"/>
    </row>
    <row r="2" spans="1:8" x14ac:dyDescent="0.3">
      <c r="B2" s="3"/>
      <c r="C2" s="24"/>
      <c r="D2" s="24"/>
    </row>
    <row r="3" spans="1:8" x14ac:dyDescent="0.3">
      <c r="B3" s="3"/>
      <c r="C3" s="24"/>
      <c r="D3" s="24"/>
    </row>
    <row r="4" spans="1:8" x14ac:dyDescent="0.3">
      <c r="B4" s="3"/>
      <c r="C4" s="25">
        <f>+'F_01.01'!C4</f>
        <v>45838</v>
      </c>
      <c r="D4" s="28"/>
      <c r="E4" s="28"/>
    </row>
    <row r="5" spans="1:8" x14ac:dyDescent="0.3">
      <c r="B5" s="29" t="s">
        <v>265</v>
      </c>
      <c r="C5" s="24"/>
      <c r="D5" s="24"/>
      <c r="E5" s="24"/>
      <c r="F5" s="24"/>
    </row>
    <row r="6" spans="1:8" x14ac:dyDescent="0.3">
      <c r="D6" s="1" t="s">
        <v>67</v>
      </c>
    </row>
    <row r="7" spans="1:8" x14ac:dyDescent="0.3">
      <c r="C7" s="1" t="s">
        <v>68</v>
      </c>
      <c r="D7" s="1" t="s">
        <v>0</v>
      </c>
    </row>
    <row r="8" spans="1:8" x14ac:dyDescent="0.3">
      <c r="B8" s="2" t="s">
        <v>80</v>
      </c>
      <c r="C8" s="1" t="s">
        <v>31</v>
      </c>
      <c r="D8" s="43">
        <v>385200303.43177003</v>
      </c>
      <c r="F8" s="40"/>
    </row>
    <row r="9" spans="1:8" x14ac:dyDescent="0.3">
      <c r="B9" s="2" t="s">
        <v>81</v>
      </c>
      <c r="C9" s="1" t="s">
        <v>0</v>
      </c>
      <c r="D9" s="43">
        <v>0</v>
      </c>
      <c r="F9" s="40"/>
    </row>
    <row r="10" spans="1:8" x14ac:dyDescent="0.3">
      <c r="B10" s="2" t="s">
        <v>45</v>
      </c>
      <c r="C10" s="1" t="s">
        <v>3</v>
      </c>
      <c r="D10" s="43">
        <v>0</v>
      </c>
      <c r="F10" s="40"/>
    </row>
    <row r="11" spans="1:8" x14ac:dyDescent="0.3">
      <c r="B11" s="2" t="s">
        <v>82</v>
      </c>
      <c r="C11" s="1" t="s">
        <v>4</v>
      </c>
      <c r="D11" s="43">
        <v>0</v>
      </c>
      <c r="F11" s="40"/>
    </row>
    <row r="12" spans="1:8" x14ac:dyDescent="0.3">
      <c r="B12" s="2" t="s">
        <v>83</v>
      </c>
      <c r="C12" s="1" t="s">
        <v>5</v>
      </c>
      <c r="D12" s="43">
        <v>0</v>
      </c>
      <c r="F12" s="40"/>
    </row>
    <row r="13" spans="1:8" x14ac:dyDescent="0.3">
      <c r="B13" s="2" t="s">
        <v>84</v>
      </c>
      <c r="C13" s="1" t="s">
        <v>6</v>
      </c>
      <c r="D13" s="43">
        <v>0</v>
      </c>
      <c r="F13" s="40"/>
    </row>
    <row r="14" spans="1:8" x14ac:dyDescent="0.3">
      <c r="B14" s="2" t="s">
        <v>85</v>
      </c>
      <c r="C14" s="1" t="s">
        <v>7</v>
      </c>
      <c r="D14" s="43">
        <v>0</v>
      </c>
      <c r="F14" s="40"/>
    </row>
    <row r="15" spans="1:8" x14ac:dyDescent="0.3">
      <c r="B15" s="2" t="s">
        <v>86</v>
      </c>
      <c r="C15" s="1" t="s">
        <v>8</v>
      </c>
      <c r="D15" s="43">
        <v>0</v>
      </c>
      <c r="F15" s="40"/>
    </row>
    <row r="16" spans="1:8" x14ac:dyDescent="0.3">
      <c r="B16" s="2" t="s">
        <v>83</v>
      </c>
      <c r="C16" s="1" t="s">
        <v>9</v>
      </c>
      <c r="D16" s="43">
        <v>0</v>
      </c>
      <c r="F16" s="40"/>
    </row>
    <row r="17" spans="2:6" x14ac:dyDescent="0.3">
      <c r="B17" s="2" t="s">
        <v>84</v>
      </c>
      <c r="C17" s="1" t="s">
        <v>10</v>
      </c>
      <c r="D17" s="43">
        <v>0</v>
      </c>
      <c r="F17" s="40"/>
    </row>
    <row r="18" spans="2:6" x14ac:dyDescent="0.3">
      <c r="B18" s="2" t="s">
        <v>85</v>
      </c>
      <c r="C18" s="1" t="s">
        <v>15</v>
      </c>
      <c r="D18" s="43">
        <v>0</v>
      </c>
      <c r="F18" s="40"/>
    </row>
    <row r="19" spans="2:6" x14ac:dyDescent="0.3">
      <c r="B19" s="2" t="s">
        <v>87</v>
      </c>
      <c r="C19" s="1" t="s">
        <v>69</v>
      </c>
      <c r="D19" s="43">
        <v>382752162.77307999</v>
      </c>
      <c r="F19" s="40"/>
    </row>
    <row r="20" spans="2:6" x14ac:dyDescent="0.3">
      <c r="B20" s="2" t="s">
        <v>83</v>
      </c>
      <c r="C20" s="1" t="s">
        <v>16</v>
      </c>
      <c r="D20" s="43">
        <v>127675.65359999999</v>
      </c>
      <c r="F20" s="40"/>
    </row>
    <row r="21" spans="2:6" x14ac:dyDescent="0.3">
      <c r="B21" s="2" t="s">
        <v>84</v>
      </c>
      <c r="C21" s="1" t="s">
        <v>17</v>
      </c>
      <c r="D21" s="43">
        <v>381808344.01846004</v>
      </c>
      <c r="F21" s="40"/>
    </row>
    <row r="22" spans="2:6" x14ac:dyDescent="0.3">
      <c r="B22" s="2" t="s">
        <v>85</v>
      </c>
      <c r="C22" s="1" t="s">
        <v>70</v>
      </c>
      <c r="D22" s="43">
        <v>816143.10101999994</v>
      </c>
      <c r="F22" s="40"/>
    </row>
    <row r="23" spans="2:6" x14ac:dyDescent="0.3">
      <c r="B23" s="2" t="s">
        <v>53</v>
      </c>
      <c r="C23" s="1" t="s">
        <v>71</v>
      </c>
      <c r="D23" s="43">
        <v>2264917.5865799999</v>
      </c>
      <c r="F23" s="40"/>
    </row>
    <row r="24" spans="2:6" ht="28.8" x14ac:dyDescent="0.3">
      <c r="B24" s="2" t="s">
        <v>54</v>
      </c>
      <c r="C24" s="1" t="s">
        <v>72</v>
      </c>
      <c r="D24" s="43">
        <v>0</v>
      </c>
      <c r="F24" s="40"/>
    </row>
    <row r="25" spans="2:6" x14ac:dyDescent="0.3">
      <c r="B25" s="2" t="s">
        <v>88</v>
      </c>
      <c r="C25" s="1" t="s">
        <v>73</v>
      </c>
      <c r="D25" s="43">
        <v>11619.45435</v>
      </c>
      <c r="F25" s="40"/>
    </row>
    <row r="26" spans="2:6" ht="28.8" x14ac:dyDescent="0.3">
      <c r="B26" s="2" t="s">
        <v>89</v>
      </c>
      <c r="C26" s="1" t="s">
        <v>74</v>
      </c>
      <c r="D26" s="43">
        <v>0</v>
      </c>
      <c r="F26" s="40"/>
    </row>
    <row r="27" spans="2:6" x14ac:dyDescent="0.3">
      <c r="B27" s="2" t="s">
        <v>90</v>
      </c>
      <c r="C27" s="1" t="s">
        <v>75</v>
      </c>
      <c r="D27" s="43">
        <v>0</v>
      </c>
      <c r="F27" s="40"/>
    </row>
    <row r="28" spans="2:6" x14ac:dyDescent="0.3">
      <c r="B28" s="2" t="s">
        <v>91</v>
      </c>
      <c r="C28" s="1" t="s">
        <v>76</v>
      </c>
      <c r="D28" s="43">
        <v>1600</v>
      </c>
      <c r="F28" s="40"/>
    </row>
    <row r="29" spans="2:6" x14ac:dyDescent="0.3">
      <c r="B29" s="2" t="s">
        <v>92</v>
      </c>
      <c r="C29" s="1" t="s">
        <v>77</v>
      </c>
      <c r="D29" s="43">
        <v>0</v>
      </c>
      <c r="F29" s="40"/>
    </row>
    <row r="30" spans="2:6" x14ac:dyDescent="0.3">
      <c r="B30" s="2" t="s">
        <v>93</v>
      </c>
      <c r="C30" s="1" t="s">
        <v>78</v>
      </c>
      <c r="D30" s="43">
        <v>10019.45435</v>
      </c>
      <c r="F30" s="40"/>
    </row>
    <row r="31" spans="2:6" x14ac:dyDescent="0.3">
      <c r="B31" s="2" t="s">
        <v>94</v>
      </c>
      <c r="C31" s="1" t="s">
        <v>79</v>
      </c>
      <c r="D31" s="43">
        <v>0</v>
      </c>
      <c r="F31" s="40"/>
    </row>
    <row r="32" spans="2:6" x14ac:dyDescent="0.3">
      <c r="B32" s="2" t="s">
        <v>95</v>
      </c>
      <c r="C32" s="1" t="s">
        <v>25</v>
      </c>
      <c r="D32" s="43">
        <v>61819.673999999999</v>
      </c>
      <c r="F32" s="40"/>
    </row>
    <row r="33" spans="2:6" x14ac:dyDescent="0.3">
      <c r="B33" s="2" t="s">
        <v>96</v>
      </c>
      <c r="C33" s="1" t="s">
        <v>26</v>
      </c>
      <c r="D33" s="43">
        <v>0</v>
      </c>
      <c r="F33" s="40"/>
    </row>
    <row r="34" spans="2:6" x14ac:dyDescent="0.3">
      <c r="B34" s="2" t="s">
        <v>97</v>
      </c>
      <c r="C34" s="1" t="s">
        <v>27</v>
      </c>
      <c r="D34" s="43">
        <v>61819.673999999999</v>
      </c>
      <c r="F34" s="40"/>
    </row>
    <row r="35" spans="2:6" x14ac:dyDescent="0.3">
      <c r="B35" s="2" t="s">
        <v>98</v>
      </c>
      <c r="C35" s="1" t="s">
        <v>28</v>
      </c>
      <c r="D35" s="43">
        <v>0</v>
      </c>
      <c r="F35" s="40"/>
    </row>
    <row r="36" spans="2:6" x14ac:dyDescent="0.3">
      <c r="B36" s="2" t="s">
        <v>99</v>
      </c>
      <c r="C36" s="1" t="s">
        <v>29</v>
      </c>
      <c r="D36" s="43">
        <v>109783.94376000001</v>
      </c>
      <c r="F36" s="40"/>
    </row>
    <row r="37" spans="2:6" x14ac:dyDescent="0.3">
      <c r="B37" s="2" t="s">
        <v>100</v>
      </c>
      <c r="C37" s="1" t="s">
        <v>30</v>
      </c>
      <c r="D37" s="43">
        <v>0</v>
      </c>
      <c r="F37" s="40"/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7"/>
  <sheetViews>
    <sheetView zoomScale="85" workbookViewId="0">
      <selection activeCell="K29" sqref="K29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7.5546875" style="13" bestFit="1" customWidth="1"/>
    <col min="6" max="6" width="16.5546875" bestFit="1" customWidth="1"/>
  </cols>
  <sheetData>
    <row r="1" spans="1:8" x14ac:dyDescent="0.3">
      <c r="A1" s="27" t="s">
        <v>261</v>
      </c>
      <c r="B1" s="27"/>
      <c r="C1" s="27"/>
      <c r="D1" s="27"/>
      <c r="E1" s="27"/>
      <c r="F1" s="27"/>
      <c r="G1" s="27"/>
      <c r="H1" s="27"/>
    </row>
    <row r="2" spans="1:8" x14ac:dyDescent="0.3">
      <c r="B2" s="3"/>
      <c r="C2" s="24"/>
      <c r="D2" s="24"/>
    </row>
    <row r="3" spans="1:8" x14ac:dyDescent="0.3">
      <c r="B3" s="3"/>
      <c r="C3" s="24"/>
      <c r="D3" s="24"/>
    </row>
    <row r="4" spans="1:8" x14ac:dyDescent="0.3">
      <c r="B4" s="3"/>
      <c r="C4" s="25">
        <f>+'F_01.01'!C4</f>
        <v>45838</v>
      </c>
      <c r="D4" s="28"/>
      <c r="E4" s="28"/>
    </row>
    <row r="5" spans="1:8" x14ac:dyDescent="0.3">
      <c r="B5" s="29" t="s">
        <v>266</v>
      </c>
      <c r="C5" s="24"/>
      <c r="D5" s="24"/>
      <c r="E5" s="24"/>
      <c r="F5" s="24"/>
    </row>
    <row r="6" spans="1:8" x14ac:dyDescent="0.3">
      <c r="D6" s="12" t="s">
        <v>67</v>
      </c>
    </row>
    <row r="7" spans="1:8" x14ac:dyDescent="0.3">
      <c r="C7" s="1" t="s">
        <v>101</v>
      </c>
      <c r="D7" s="12" t="s">
        <v>0</v>
      </c>
    </row>
    <row r="8" spans="1:8" x14ac:dyDescent="0.3">
      <c r="B8" s="2" t="s">
        <v>108</v>
      </c>
      <c r="C8" s="1" t="s">
        <v>31</v>
      </c>
      <c r="D8" s="41">
        <v>65171754.325050004</v>
      </c>
      <c r="F8" s="40"/>
    </row>
    <row r="9" spans="1:8" x14ac:dyDescent="0.3">
      <c r="B9" s="2" t="s">
        <v>109</v>
      </c>
      <c r="C9" s="1" t="s">
        <v>0</v>
      </c>
      <c r="D9" s="41">
        <v>5076336</v>
      </c>
      <c r="F9" s="40"/>
    </row>
    <row r="10" spans="1:8" x14ac:dyDescent="0.3">
      <c r="B10" s="2" t="s">
        <v>110</v>
      </c>
      <c r="C10" s="1" t="s">
        <v>3</v>
      </c>
      <c r="D10" s="41">
        <v>5076336</v>
      </c>
      <c r="F10" s="40"/>
    </row>
    <row r="11" spans="1:8" x14ac:dyDescent="0.3">
      <c r="B11" s="2" t="s">
        <v>111</v>
      </c>
      <c r="C11" s="1" t="s">
        <v>5</v>
      </c>
      <c r="D11" s="41">
        <v>0</v>
      </c>
      <c r="F11" s="40"/>
    </row>
    <row r="12" spans="1:8" x14ac:dyDescent="0.3">
      <c r="B12" s="2" t="s">
        <v>112</v>
      </c>
      <c r="C12" s="1" t="s">
        <v>6</v>
      </c>
      <c r="D12" s="41">
        <v>24569069.485490002</v>
      </c>
      <c r="F12" s="40"/>
    </row>
    <row r="13" spans="1:8" x14ac:dyDescent="0.3">
      <c r="B13" s="2" t="s">
        <v>113</v>
      </c>
      <c r="C13" s="1" t="s">
        <v>7</v>
      </c>
      <c r="D13" s="41">
        <v>0</v>
      </c>
      <c r="F13" s="40"/>
    </row>
    <row r="14" spans="1:8" x14ac:dyDescent="0.3">
      <c r="B14" s="2" t="s">
        <v>114</v>
      </c>
      <c r="C14" s="1" t="s">
        <v>8</v>
      </c>
      <c r="D14" s="41">
        <v>0</v>
      </c>
      <c r="F14" s="40"/>
    </row>
    <row r="15" spans="1:8" x14ac:dyDescent="0.3">
      <c r="B15" s="2" t="s">
        <v>115</v>
      </c>
      <c r="C15" s="1" t="s">
        <v>9</v>
      </c>
      <c r="D15" s="41">
        <v>0</v>
      </c>
      <c r="F15" s="40"/>
    </row>
    <row r="16" spans="1:8" x14ac:dyDescent="0.3">
      <c r="B16" s="2" t="s">
        <v>116</v>
      </c>
      <c r="C16" s="1" t="s">
        <v>10</v>
      </c>
      <c r="D16" s="41">
        <v>0</v>
      </c>
      <c r="F16" s="40"/>
    </row>
    <row r="17" spans="2:6" x14ac:dyDescent="0.3">
      <c r="B17" s="2" t="s">
        <v>117</v>
      </c>
      <c r="C17" s="1" t="s">
        <v>102</v>
      </c>
      <c r="D17" s="41">
        <v>0</v>
      </c>
      <c r="F17" s="40"/>
    </row>
    <row r="18" spans="2:6" x14ac:dyDescent="0.3">
      <c r="B18" s="2" t="s">
        <v>56</v>
      </c>
      <c r="C18" s="1" t="s">
        <v>15</v>
      </c>
      <c r="D18" s="41">
        <v>0</v>
      </c>
      <c r="F18" s="40"/>
    </row>
    <row r="19" spans="2:6" x14ac:dyDescent="0.3">
      <c r="B19" s="2" t="s">
        <v>59</v>
      </c>
      <c r="C19" s="1" t="s">
        <v>69</v>
      </c>
      <c r="D19" s="41">
        <v>0</v>
      </c>
      <c r="F19" s="40"/>
    </row>
    <row r="20" spans="2:6" x14ac:dyDescent="0.3">
      <c r="B20" s="2" t="s">
        <v>118</v>
      </c>
      <c r="C20" s="1" t="s">
        <v>16</v>
      </c>
      <c r="D20" s="41">
        <v>0</v>
      </c>
      <c r="F20" s="40"/>
    </row>
    <row r="21" spans="2:6" x14ac:dyDescent="0.3">
      <c r="B21" s="2" t="s">
        <v>66</v>
      </c>
      <c r="C21" s="1" t="s">
        <v>103</v>
      </c>
      <c r="D21" s="41">
        <v>0</v>
      </c>
      <c r="F21" s="40"/>
    </row>
    <row r="22" spans="2:6" ht="28.8" x14ac:dyDescent="0.3">
      <c r="B22" s="2" t="s">
        <v>119</v>
      </c>
      <c r="C22" s="1" t="s">
        <v>104</v>
      </c>
      <c r="D22" s="41">
        <v>0</v>
      </c>
      <c r="F22" s="40"/>
    </row>
    <row r="23" spans="2:6" ht="28.8" x14ac:dyDescent="0.3">
      <c r="B23" s="2" t="s">
        <v>120</v>
      </c>
      <c r="C23" s="1" t="s">
        <v>33</v>
      </c>
      <c r="D23" s="41">
        <v>0</v>
      </c>
      <c r="F23" s="40"/>
    </row>
    <row r="24" spans="2:6" ht="28.8" x14ac:dyDescent="0.3">
      <c r="B24" s="2" t="s">
        <v>121</v>
      </c>
      <c r="C24" s="1" t="s">
        <v>34</v>
      </c>
      <c r="D24" s="41">
        <v>0</v>
      </c>
      <c r="F24" s="40"/>
    </row>
    <row r="25" spans="2:6" ht="28.8" x14ac:dyDescent="0.3">
      <c r="B25" s="2" t="s">
        <v>122</v>
      </c>
      <c r="C25" s="1" t="s">
        <v>35</v>
      </c>
      <c r="D25" s="41">
        <v>0</v>
      </c>
      <c r="F25" s="40"/>
    </row>
    <row r="26" spans="2:6" ht="28.8" x14ac:dyDescent="0.3">
      <c r="B26" s="2" t="s">
        <v>123</v>
      </c>
      <c r="C26" s="1" t="s">
        <v>36</v>
      </c>
      <c r="D26" s="41">
        <v>0</v>
      </c>
      <c r="F26" s="40"/>
    </row>
    <row r="27" spans="2:6" ht="28.8" x14ac:dyDescent="0.3">
      <c r="B27" s="2" t="s">
        <v>124</v>
      </c>
      <c r="C27" s="1" t="s">
        <v>37</v>
      </c>
      <c r="D27" s="41">
        <v>0</v>
      </c>
      <c r="F27" s="40"/>
    </row>
    <row r="28" spans="2:6" x14ac:dyDescent="0.3">
      <c r="B28" s="2" t="s">
        <v>125</v>
      </c>
      <c r="C28" s="1" t="s">
        <v>105</v>
      </c>
      <c r="D28" s="41">
        <v>0</v>
      </c>
      <c r="F28" s="40"/>
    </row>
    <row r="29" spans="2:6" x14ac:dyDescent="0.3">
      <c r="B29" s="2" t="s">
        <v>126</v>
      </c>
      <c r="C29" s="1" t="s">
        <v>17</v>
      </c>
      <c r="D29" s="41">
        <v>0</v>
      </c>
      <c r="F29" s="40"/>
    </row>
    <row r="30" spans="2:6" x14ac:dyDescent="0.3">
      <c r="B30" s="2" t="s">
        <v>127</v>
      </c>
      <c r="C30" s="1" t="s">
        <v>70</v>
      </c>
      <c r="D30" s="41">
        <v>0</v>
      </c>
      <c r="F30" s="40"/>
    </row>
    <row r="31" spans="2:6" x14ac:dyDescent="0.3">
      <c r="B31" s="2" t="s">
        <v>263</v>
      </c>
      <c r="C31" s="1" t="s">
        <v>71</v>
      </c>
      <c r="D31" s="41">
        <v>0</v>
      </c>
      <c r="F31" s="40"/>
    </row>
    <row r="32" spans="2:6" ht="28.8" x14ac:dyDescent="0.3">
      <c r="B32" s="2" t="s">
        <v>128</v>
      </c>
      <c r="C32" s="1" t="s">
        <v>106</v>
      </c>
      <c r="D32" s="41">
        <v>0</v>
      </c>
      <c r="F32" s="40"/>
    </row>
    <row r="33" spans="2:6" x14ac:dyDescent="0.3">
      <c r="B33" s="2" t="s">
        <v>129</v>
      </c>
      <c r="C33" s="1" t="s">
        <v>107</v>
      </c>
      <c r="D33" s="41">
        <v>0</v>
      </c>
      <c r="F33" s="40"/>
    </row>
    <row r="34" spans="2:6" x14ac:dyDescent="0.3">
      <c r="B34" s="2" t="s">
        <v>66</v>
      </c>
      <c r="C34" s="1" t="s">
        <v>73</v>
      </c>
      <c r="D34" s="41">
        <v>0</v>
      </c>
      <c r="F34" s="40"/>
    </row>
    <row r="35" spans="2:6" ht="28.8" x14ac:dyDescent="0.3">
      <c r="B35" s="2" t="s">
        <v>119</v>
      </c>
      <c r="C35" s="1" t="s">
        <v>74</v>
      </c>
      <c r="D35" s="41">
        <v>0</v>
      </c>
      <c r="F35" s="40"/>
    </row>
    <row r="36" spans="2:6" x14ac:dyDescent="0.3">
      <c r="B36" s="2" t="s">
        <v>130</v>
      </c>
      <c r="C36" s="1" t="s">
        <v>75</v>
      </c>
      <c r="D36" s="41">
        <v>1500000</v>
      </c>
      <c r="F36" s="40"/>
    </row>
    <row r="37" spans="2:6" x14ac:dyDescent="0.3">
      <c r="B37" s="2" t="s">
        <v>131</v>
      </c>
      <c r="C37" s="1" t="s">
        <v>76</v>
      </c>
      <c r="D37" s="41">
        <v>0</v>
      </c>
      <c r="F37" s="40"/>
    </row>
    <row r="38" spans="2:6" x14ac:dyDescent="0.3">
      <c r="B38" s="2" t="s">
        <v>132</v>
      </c>
      <c r="C38" s="1" t="s">
        <v>77</v>
      </c>
      <c r="D38" s="41">
        <v>32915270</v>
      </c>
      <c r="F38" s="40"/>
    </row>
    <row r="39" spans="2:6" ht="28.8" x14ac:dyDescent="0.3">
      <c r="B39" s="2" t="s">
        <v>133</v>
      </c>
      <c r="C39" s="1" t="s">
        <v>78</v>
      </c>
      <c r="D39" s="41">
        <v>0</v>
      </c>
      <c r="F39" s="40"/>
    </row>
    <row r="40" spans="2:6" x14ac:dyDescent="0.3">
      <c r="B40" s="2" t="s">
        <v>134</v>
      </c>
      <c r="C40" s="1" t="s">
        <v>79</v>
      </c>
      <c r="D40" s="41">
        <v>32915270</v>
      </c>
      <c r="F40" s="40"/>
    </row>
    <row r="41" spans="2:6" x14ac:dyDescent="0.3">
      <c r="B41" s="2" t="s">
        <v>135</v>
      </c>
      <c r="C41" s="1" t="s">
        <v>25</v>
      </c>
      <c r="D41" s="41">
        <v>0</v>
      </c>
      <c r="F41" s="40"/>
    </row>
    <row r="42" spans="2:6" x14ac:dyDescent="0.3">
      <c r="B42" s="2" t="s">
        <v>136</v>
      </c>
      <c r="C42" s="1" t="s">
        <v>26</v>
      </c>
      <c r="D42" s="41">
        <v>1111078.83956</v>
      </c>
      <c r="F42" s="40"/>
    </row>
    <row r="43" spans="2:6" x14ac:dyDescent="0.3">
      <c r="B43" s="2" t="s">
        <v>137</v>
      </c>
      <c r="C43" s="1" t="s">
        <v>27</v>
      </c>
      <c r="D43" s="41">
        <v>0</v>
      </c>
      <c r="F43" s="40"/>
    </row>
    <row r="44" spans="2:6" x14ac:dyDescent="0.3">
      <c r="B44" s="2" t="s">
        <v>138</v>
      </c>
      <c r="C44" s="1" t="s">
        <v>28</v>
      </c>
      <c r="D44" s="41">
        <v>0</v>
      </c>
      <c r="F44" s="40"/>
    </row>
    <row r="45" spans="2:6" x14ac:dyDescent="0.3">
      <c r="B45" s="2" t="s">
        <v>116</v>
      </c>
      <c r="C45" s="1" t="s">
        <v>29</v>
      </c>
      <c r="D45" s="41">
        <v>0</v>
      </c>
      <c r="F45" s="40"/>
    </row>
    <row r="46" spans="2:6" x14ac:dyDescent="0.3">
      <c r="B46" s="2" t="s">
        <v>139</v>
      </c>
      <c r="C46" s="1" t="s">
        <v>30</v>
      </c>
      <c r="D46" s="41">
        <v>0</v>
      </c>
      <c r="F46" s="40"/>
    </row>
    <row r="47" spans="2:6" x14ac:dyDescent="0.3">
      <c r="B47" s="2" t="s">
        <v>140</v>
      </c>
      <c r="C47" s="1" t="s">
        <v>32</v>
      </c>
      <c r="D47" s="41">
        <v>450372057.75682002</v>
      </c>
      <c r="F47" s="40"/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3"/>
  <sheetViews>
    <sheetView zoomScale="85" workbookViewId="0">
      <selection activeCell="F43" sqref="F43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5.88671875" bestFit="1" customWidth="1"/>
    <col min="6" max="6" width="15" bestFit="1" customWidth="1"/>
    <col min="7" max="7" width="21.6640625" bestFit="1" customWidth="1"/>
  </cols>
  <sheetData>
    <row r="1" spans="1:8" x14ac:dyDescent="0.3">
      <c r="A1" s="27" t="s">
        <v>261</v>
      </c>
      <c r="B1" s="27"/>
      <c r="C1" s="27"/>
      <c r="D1" s="27"/>
      <c r="E1" s="27"/>
      <c r="F1" s="27"/>
      <c r="G1" s="27"/>
      <c r="H1" s="27"/>
    </row>
    <row r="2" spans="1:8" x14ac:dyDescent="0.3">
      <c r="B2" s="3"/>
      <c r="C2" s="24"/>
      <c r="D2" s="24"/>
    </row>
    <row r="3" spans="1:8" x14ac:dyDescent="0.3">
      <c r="B3" s="3"/>
      <c r="C3" s="24"/>
      <c r="D3" s="24"/>
    </row>
    <row r="4" spans="1:8" x14ac:dyDescent="0.3">
      <c r="B4" s="3"/>
      <c r="C4" s="25">
        <f>+'F_01.01'!C4</f>
        <v>45838</v>
      </c>
      <c r="D4" s="28"/>
      <c r="E4" s="28"/>
    </row>
    <row r="5" spans="1:8" x14ac:dyDescent="0.3">
      <c r="B5" s="29" t="s">
        <v>267</v>
      </c>
      <c r="C5" s="24"/>
      <c r="D5" s="24"/>
      <c r="E5" s="24"/>
      <c r="F5" s="24"/>
    </row>
    <row r="6" spans="1:8" x14ac:dyDescent="0.3">
      <c r="D6" s="1" t="s">
        <v>247</v>
      </c>
    </row>
    <row r="7" spans="1:8" x14ac:dyDescent="0.3">
      <c r="C7" s="1" t="s">
        <v>141</v>
      </c>
      <c r="D7" s="1" t="s">
        <v>0</v>
      </c>
    </row>
    <row r="8" spans="1:8" x14ac:dyDescent="0.3">
      <c r="B8" s="2" t="s">
        <v>188</v>
      </c>
      <c r="C8" s="1" t="s">
        <v>142</v>
      </c>
      <c r="D8" s="41">
        <v>1111078.83956</v>
      </c>
      <c r="F8" s="13"/>
      <c r="G8" s="39"/>
      <c r="H8" s="39"/>
    </row>
    <row r="9" spans="1:8" x14ac:dyDescent="0.3">
      <c r="B9" s="2" t="s">
        <v>189</v>
      </c>
      <c r="C9" s="1" t="s">
        <v>143</v>
      </c>
      <c r="D9" s="41">
        <v>1111078.83956</v>
      </c>
      <c r="F9" s="13"/>
      <c r="G9" s="39"/>
      <c r="H9" s="39"/>
    </row>
    <row r="10" spans="1:8" x14ac:dyDescent="0.3">
      <c r="B10" s="2" t="s">
        <v>190</v>
      </c>
      <c r="C10" s="1" t="s">
        <v>144</v>
      </c>
      <c r="D10" s="41">
        <v>1408496.2085599999</v>
      </c>
      <c r="F10" s="13"/>
      <c r="G10" s="39"/>
      <c r="H10" s="39"/>
    </row>
    <row r="11" spans="1:8" x14ac:dyDescent="0.3">
      <c r="B11" s="2" t="s">
        <v>191</v>
      </c>
      <c r="C11" s="1" t="s">
        <v>145</v>
      </c>
      <c r="D11" s="41">
        <v>1804760.83033</v>
      </c>
      <c r="F11" s="13"/>
      <c r="G11" s="39"/>
      <c r="H11" s="39"/>
    </row>
    <row r="12" spans="1:8" x14ac:dyDescent="0.3">
      <c r="B12" s="2" t="s">
        <v>192</v>
      </c>
      <c r="C12" s="1" t="s">
        <v>0</v>
      </c>
      <c r="D12" s="41">
        <v>8204960.9739700006</v>
      </c>
      <c r="F12" s="13"/>
      <c r="G12" s="39"/>
      <c r="H12" s="39"/>
    </row>
    <row r="13" spans="1:8" x14ac:dyDescent="0.3">
      <c r="B13" s="2" t="s">
        <v>44</v>
      </c>
      <c r="C13" s="1" t="s">
        <v>3</v>
      </c>
      <c r="D13" s="42">
        <v>0</v>
      </c>
      <c r="F13" s="13"/>
      <c r="G13" s="39"/>
      <c r="H13" s="39"/>
    </row>
    <row r="14" spans="1:8" ht="28.8" x14ac:dyDescent="0.3">
      <c r="B14" s="2" t="s">
        <v>49</v>
      </c>
      <c r="C14" s="1" t="s">
        <v>146</v>
      </c>
      <c r="D14" s="42">
        <v>0</v>
      </c>
      <c r="F14" s="13"/>
      <c r="G14" s="39"/>
      <c r="H14" s="39"/>
    </row>
    <row r="15" spans="1:8" x14ac:dyDescent="0.3">
      <c r="B15" s="2" t="s">
        <v>50</v>
      </c>
      <c r="C15" s="1" t="s">
        <v>4</v>
      </c>
      <c r="D15" s="42">
        <v>0</v>
      </c>
      <c r="F15" s="13"/>
      <c r="G15" s="39"/>
      <c r="H15" s="39"/>
    </row>
    <row r="16" spans="1:8" ht="28.8" x14ac:dyDescent="0.3">
      <c r="B16" s="2" t="s">
        <v>51</v>
      </c>
      <c r="C16" s="1" t="s">
        <v>147</v>
      </c>
      <c r="D16" s="42">
        <v>0</v>
      </c>
      <c r="F16" s="13"/>
      <c r="G16" s="39"/>
      <c r="H16" s="39"/>
    </row>
    <row r="17" spans="2:8" x14ac:dyDescent="0.3">
      <c r="B17" s="2" t="s">
        <v>52</v>
      </c>
      <c r="C17" s="1" t="s">
        <v>148</v>
      </c>
      <c r="D17" s="41">
        <v>7505572.5781399999</v>
      </c>
      <c r="F17" s="13"/>
      <c r="G17" s="39"/>
      <c r="H17" s="39"/>
    </row>
    <row r="18" spans="2:8" x14ac:dyDescent="0.3">
      <c r="B18" s="2" t="s">
        <v>193</v>
      </c>
      <c r="C18" s="1" t="s">
        <v>8</v>
      </c>
      <c r="D18" s="41">
        <v>699370.56249000004</v>
      </c>
      <c r="F18" s="13"/>
      <c r="G18" s="39"/>
      <c r="H18" s="39"/>
    </row>
    <row r="19" spans="2:8" x14ac:dyDescent="0.3">
      <c r="B19" s="2" t="s">
        <v>65</v>
      </c>
      <c r="C19" s="1" t="s">
        <v>9</v>
      </c>
      <c r="D19" s="41">
        <v>17.83334</v>
      </c>
      <c r="F19" s="13"/>
      <c r="G19" s="39"/>
      <c r="H19" s="39"/>
    </row>
    <row r="20" spans="2:8" x14ac:dyDescent="0.3">
      <c r="B20" s="2" t="s">
        <v>194</v>
      </c>
      <c r="C20" s="1" t="s">
        <v>149</v>
      </c>
      <c r="D20" s="42">
        <v>0</v>
      </c>
      <c r="F20" s="13"/>
      <c r="G20" s="39"/>
      <c r="H20" s="39"/>
    </row>
    <row r="21" spans="2:8" x14ac:dyDescent="0.3">
      <c r="B21" s="2" t="s">
        <v>195</v>
      </c>
      <c r="C21" s="1" t="s">
        <v>10</v>
      </c>
      <c r="D21" s="41">
        <v>6493029.7961599994</v>
      </c>
      <c r="F21" s="13"/>
      <c r="G21" s="39"/>
      <c r="H21" s="39"/>
    </row>
    <row r="22" spans="2:8" x14ac:dyDescent="0.3">
      <c r="B22" s="2" t="s">
        <v>196</v>
      </c>
      <c r="C22" s="1" t="s">
        <v>15</v>
      </c>
      <c r="D22" s="42">
        <v>0</v>
      </c>
      <c r="F22" s="13"/>
      <c r="G22" s="39"/>
      <c r="H22" s="39"/>
    </row>
    <row r="23" spans="2:8" x14ac:dyDescent="0.3">
      <c r="B23" s="2" t="s">
        <v>197</v>
      </c>
      <c r="C23" s="1" t="s">
        <v>69</v>
      </c>
      <c r="D23" s="42">
        <v>0</v>
      </c>
      <c r="F23" s="13"/>
      <c r="G23" s="39"/>
      <c r="H23" s="39"/>
    </row>
    <row r="24" spans="2:8" x14ac:dyDescent="0.3">
      <c r="B24" s="2" t="s">
        <v>198</v>
      </c>
      <c r="C24" s="1" t="s">
        <v>16</v>
      </c>
      <c r="D24" s="41">
        <v>6492708.0755000003</v>
      </c>
      <c r="F24" s="13"/>
      <c r="G24" s="39"/>
      <c r="H24" s="39"/>
    </row>
    <row r="25" spans="2:8" x14ac:dyDescent="0.3">
      <c r="B25" s="2" t="s">
        <v>199</v>
      </c>
      <c r="C25" s="1" t="s">
        <v>17</v>
      </c>
      <c r="D25" s="42">
        <v>0</v>
      </c>
      <c r="F25" s="13"/>
      <c r="G25" s="39"/>
      <c r="H25" s="39"/>
    </row>
    <row r="26" spans="2:8" x14ac:dyDescent="0.3">
      <c r="B26" s="2" t="s">
        <v>200</v>
      </c>
      <c r="C26" s="1" t="s">
        <v>70</v>
      </c>
      <c r="D26" s="41">
        <v>321.72065999999995</v>
      </c>
      <c r="F26" s="13"/>
      <c r="G26" s="39"/>
      <c r="H26" s="39"/>
    </row>
    <row r="27" spans="2:8" x14ac:dyDescent="0.3">
      <c r="B27" s="2" t="s">
        <v>201</v>
      </c>
      <c r="C27" s="1" t="s">
        <v>150</v>
      </c>
      <c r="D27" s="42">
        <v>0</v>
      </c>
      <c r="F27" s="13"/>
      <c r="G27" s="39"/>
      <c r="H27" s="39"/>
    </row>
    <row r="28" spans="2:8" x14ac:dyDescent="0.3">
      <c r="B28" s="2" t="s">
        <v>202</v>
      </c>
      <c r="C28" s="1" t="s">
        <v>71</v>
      </c>
      <c r="D28" s="42">
        <v>0</v>
      </c>
      <c r="F28" s="13"/>
      <c r="G28" s="39"/>
      <c r="H28" s="39"/>
    </row>
    <row r="29" spans="2:8" x14ac:dyDescent="0.3">
      <c r="B29" s="2" t="s">
        <v>203</v>
      </c>
      <c r="C29" s="1" t="s">
        <v>72</v>
      </c>
      <c r="D29" s="42">
        <v>0</v>
      </c>
      <c r="F29" s="13"/>
      <c r="G29" s="39"/>
      <c r="H29" s="39"/>
    </row>
    <row r="30" spans="2:8" x14ac:dyDescent="0.3">
      <c r="B30" s="2" t="s">
        <v>44</v>
      </c>
      <c r="C30" s="1" t="s">
        <v>73</v>
      </c>
      <c r="D30" s="42">
        <v>0</v>
      </c>
      <c r="F30" s="13"/>
      <c r="G30" s="39"/>
      <c r="H30" s="39"/>
    </row>
    <row r="31" spans="2:8" ht="28.8" x14ac:dyDescent="0.3">
      <c r="B31" s="2" t="s">
        <v>49</v>
      </c>
      <c r="C31" s="1" t="s">
        <v>151</v>
      </c>
      <c r="D31" s="42">
        <v>0</v>
      </c>
      <c r="F31" s="13"/>
      <c r="G31" s="39"/>
      <c r="H31" s="39"/>
    </row>
    <row r="32" spans="2:8" x14ac:dyDescent="0.3">
      <c r="B32" s="2" t="s">
        <v>204</v>
      </c>
      <c r="C32" s="1" t="s">
        <v>152</v>
      </c>
      <c r="D32" s="42">
        <v>0</v>
      </c>
      <c r="F32" s="13"/>
      <c r="G32" s="39"/>
      <c r="H32" s="39"/>
    </row>
    <row r="33" spans="2:8" ht="28.8" x14ac:dyDescent="0.3">
      <c r="B33" s="2" t="s">
        <v>205</v>
      </c>
      <c r="C33" s="1" t="s">
        <v>153</v>
      </c>
      <c r="D33" s="42">
        <v>0</v>
      </c>
      <c r="F33" s="13"/>
      <c r="G33" s="39"/>
      <c r="H33" s="39"/>
    </row>
    <row r="34" spans="2:8" x14ac:dyDescent="0.3">
      <c r="B34" s="2" t="s">
        <v>206</v>
      </c>
      <c r="C34" s="1" t="s">
        <v>76</v>
      </c>
      <c r="D34" s="41">
        <v>91641.508159999998</v>
      </c>
      <c r="F34" s="13"/>
      <c r="G34" s="39"/>
      <c r="H34" s="39"/>
    </row>
    <row r="35" spans="2:8" x14ac:dyDescent="0.3">
      <c r="B35" s="2" t="s">
        <v>207</v>
      </c>
      <c r="C35" s="1" t="s">
        <v>77</v>
      </c>
      <c r="D35" s="41">
        <v>31657.274129999998</v>
      </c>
      <c r="F35" s="13"/>
      <c r="G35" s="39"/>
      <c r="H35" s="39"/>
    </row>
    <row r="36" spans="2:8" ht="28.8" x14ac:dyDescent="0.3">
      <c r="B36" s="2" t="s">
        <v>208</v>
      </c>
      <c r="C36" s="1" t="s">
        <v>78</v>
      </c>
      <c r="D36" s="42">
        <v>0</v>
      </c>
      <c r="F36" s="13"/>
      <c r="G36" s="39"/>
      <c r="H36" s="39"/>
    </row>
    <row r="37" spans="2:8" ht="28.8" x14ac:dyDescent="0.3">
      <c r="B37" s="2" t="s">
        <v>51</v>
      </c>
      <c r="C37" s="1" t="s">
        <v>154</v>
      </c>
      <c r="D37" s="42">
        <v>0</v>
      </c>
      <c r="F37" s="13"/>
      <c r="G37" s="39"/>
      <c r="H37" s="39"/>
    </row>
    <row r="38" spans="2:8" x14ac:dyDescent="0.3">
      <c r="B38" s="2" t="s">
        <v>52</v>
      </c>
      <c r="C38" s="1" t="s">
        <v>155</v>
      </c>
      <c r="D38" s="42">
        <v>0</v>
      </c>
      <c r="F38" s="13"/>
      <c r="G38" s="39"/>
      <c r="H38" s="39"/>
    </row>
    <row r="39" spans="2:8" x14ac:dyDescent="0.3">
      <c r="B39" s="2" t="s">
        <v>87</v>
      </c>
      <c r="C39" s="1" t="s">
        <v>27</v>
      </c>
      <c r="D39" s="42">
        <v>0</v>
      </c>
      <c r="F39" s="13"/>
      <c r="G39" s="39"/>
      <c r="H39" s="39"/>
    </row>
    <row r="40" spans="2:8" x14ac:dyDescent="0.3">
      <c r="B40" s="2" t="s">
        <v>134</v>
      </c>
      <c r="C40" s="1" t="s">
        <v>28</v>
      </c>
      <c r="D40" s="42">
        <v>0</v>
      </c>
      <c r="F40" s="13"/>
      <c r="G40" s="39"/>
      <c r="H40" s="39"/>
    </row>
    <row r="41" spans="2:8" x14ac:dyDescent="0.3">
      <c r="B41" s="2" t="s">
        <v>209</v>
      </c>
      <c r="C41" s="1" t="s">
        <v>29</v>
      </c>
      <c r="D41" s="42">
        <v>0</v>
      </c>
      <c r="F41" s="13"/>
      <c r="G41" s="39"/>
      <c r="H41" s="39"/>
    </row>
    <row r="42" spans="2:8" ht="28.8" x14ac:dyDescent="0.3">
      <c r="B42" s="2" t="s">
        <v>210</v>
      </c>
      <c r="C42" s="1" t="s">
        <v>156</v>
      </c>
      <c r="D42" s="42">
        <v>0</v>
      </c>
      <c r="F42" s="13"/>
      <c r="G42" s="39"/>
      <c r="H42" s="39"/>
    </row>
    <row r="43" spans="2:8" ht="28.8" x14ac:dyDescent="0.3">
      <c r="B43" s="2" t="s">
        <v>211</v>
      </c>
      <c r="C43" s="1" t="s">
        <v>30</v>
      </c>
      <c r="D43" s="42">
        <v>0</v>
      </c>
      <c r="F43" s="13"/>
      <c r="G43" s="39"/>
      <c r="H43" s="39"/>
    </row>
    <row r="44" spans="2:8" x14ac:dyDescent="0.3">
      <c r="B44" s="2" t="s">
        <v>212</v>
      </c>
      <c r="C44" s="1" t="s">
        <v>31</v>
      </c>
      <c r="D44" s="41">
        <v>32935.838000000003</v>
      </c>
      <c r="F44" s="13"/>
      <c r="G44" s="39"/>
      <c r="H44" s="39"/>
    </row>
    <row r="45" spans="2:8" x14ac:dyDescent="0.3">
      <c r="B45" s="2" t="s">
        <v>213</v>
      </c>
      <c r="C45" s="1" t="s">
        <v>32</v>
      </c>
      <c r="D45" s="41">
        <v>-147.04626000000002</v>
      </c>
      <c r="F45" s="13"/>
      <c r="G45" s="39"/>
      <c r="H45" s="39"/>
    </row>
    <row r="46" spans="2:8" ht="28.8" x14ac:dyDescent="0.3">
      <c r="B46" s="2" t="s">
        <v>214</v>
      </c>
      <c r="C46" s="1" t="s">
        <v>33</v>
      </c>
      <c r="D46" s="42">
        <v>0</v>
      </c>
      <c r="F46" s="13"/>
      <c r="G46" s="39"/>
      <c r="H46" s="39"/>
    </row>
    <row r="47" spans="2:8" x14ac:dyDescent="0.3">
      <c r="B47" s="2" t="s">
        <v>215</v>
      </c>
      <c r="C47" s="1" t="s">
        <v>34</v>
      </c>
      <c r="D47" s="41">
        <v>201.42213000000001</v>
      </c>
      <c r="F47" s="13"/>
      <c r="G47" s="39"/>
      <c r="H47" s="39"/>
    </row>
    <row r="48" spans="2:8" x14ac:dyDescent="0.3">
      <c r="B48" s="2" t="s">
        <v>216</v>
      </c>
      <c r="C48" s="1" t="s">
        <v>35</v>
      </c>
      <c r="D48" s="41">
        <v>646.25657999999999</v>
      </c>
      <c r="F48" s="13"/>
      <c r="G48" s="39"/>
      <c r="H48" s="39"/>
    </row>
    <row r="49" spans="2:8" x14ac:dyDescent="0.3">
      <c r="B49" s="2" t="s">
        <v>217</v>
      </c>
      <c r="C49" s="1" t="s">
        <v>36</v>
      </c>
      <c r="D49" s="41">
        <v>791.05196000000001</v>
      </c>
      <c r="F49" s="13"/>
      <c r="G49" s="39"/>
      <c r="H49" s="39"/>
    </row>
    <row r="50" spans="2:8" x14ac:dyDescent="0.3">
      <c r="B50" s="2" t="s">
        <v>218</v>
      </c>
      <c r="C50" s="1" t="s">
        <v>37</v>
      </c>
      <c r="D50" s="41">
        <v>260101.25183000002</v>
      </c>
      <c r="F50" s="13"/>
      <c r="G50" s="39"/>
      <c r="H50" s="39"/>
    </row>
    <row r="51" spans="2:8" x14ac:dyDescent="0.3">
      <c r="B51" s="2" t="s">
        <v>219</v>
      </c>
      <c r="C51" s="1" t="s">
        <v>38</v>
      </c>
      <c r="D51" s="41">
        <v>63785.126979999994</v>
      </c>
      <c r="F51" s="13"/>
      <c r="G51" s="39"/>
      <c r="H51" s="39"/>
    </row>
    <row r="52" spans="2:8" x14ac:dyDescent="0.3">
      <c r="B52" s="2" t="s">
        <v>220</v>
      </c>
      <c r="C52" s="1" t="s">
        <v>2</v>
      </c>
      <c r="D52" s="41">
        <v>196316.12484999999</v>
      </c>
      <c r="F52" s="13"/>
      <c r="G52" s="39"/>
      <c r="H52" s="39"/>
    </row>
    <row r="53" spans="2:8" x14ac:dyDescent="0.3">
      <c r="B53" s="2" t="s">
        <v>221</v>
      </c>
      <c r="C53" s="1" t="s">
        <v>157</v>
      </c>
      <c r="D53" s="41">
        <v>22479.956999999999</v>
      </c>
      <c r="F53" s="13"/>
      <c r="G53" s="39"/>
      <c r="H53" s="39"/>
    </row>
    <row r="54" spans="2:8" x14ac:dyDescent="0.3">
      <c r="B54" s="2" t="s">
        <v>222</v>
      </c>
      <c r="C54" s="1" t="s">
        <v>158</v>
      </c>
      <c r="D54" s="41">
        <v>71198.352579999992</v>
      </c>
      <c r="F54" s="13"/>
      <c r="G54" s="39"/>
      <c r="H54" s="39"/>
    </row>
    <row r="55" spans="2:8" x14ac:dyDescent="0.3">
      <c r="B55" s="2" t="s">
        <v>223</v>
      </c>
      <c r="C55" s="1" t="s">
        <v>159</v>
      </c>
      <c r="D55" s="41">
        <v>9479.3709600000002</v>
      </c>
      <c r="F55" s="13"/>
      <c r="G55" s="39"/>
      <c r="H55" s="39"/>
    </row>
    <row r="56" spans="2:8" x14ac:dyDescent="0.3">
      <c r="B56" s="2" t="s">
        <v>224</v>
      </c>
      <c r="C56" s="1" t="s">
        <v>160</v>
      </c>
      <c r="D56" s="42">
        <v>0</v>
      </c>
      <c r="F56" s="13"/>
      <c r="G56" s="39"/>
      <c r="H56" s="39"/>
    </row>
    <row r="57" spans="2:8" x14ac:dyDescent="0.3">
      <c r="B57" s="2" t="s">
        <v>225</v>
      </c>
      <c r="C57" s="1" t="s">
        <v>161</v>
      </c>
      <c r="D57" s="41">
        <v>61718.981619999999</v>
      </c>
      <c r="F57" s="13"/>
      <c r="G57" s="39"/>
      <c r="H57" s="39"/>
    </row>
    <row r="58" spans="2:8" x14ac:dyDescent="0.3">
      <c r="B58" s="2" t="s">
        <v>226</v>
      </c>
      <c r="C58" s="1" t="s">
        <v>162</v>
      </c>
      <c r="D58" s="42">
        <v>0</v>
      </c>
      <c r="F58" s="13"/>
      <c r="G58" s="39"/>
      <c r="H58" s="39"/>
    </row>
    <row r="59" spans="2:8" ht="28.8" x14ac:dyDescent="0.3">
      <c r="B59" s="2" t="s">
        <v>51</v>
      </c>
      <c r="C59" s="1" t="s">
        <v>163</v>
      </c>
      <c r="D59" s="42">
        <v>0</v>
      </c>
      <c r="F59" s="13"/>
      <c r="G59" s="39"/>
      <c r="H59" s="39"/>
    </row>
    <row r="60" spans="2:8" x14ac:dyDescent="0.3">
      <c r="B60" s="2" t="s">
        <v>52</v>
      </c>
      <c r="C60" s="1" t="s">
        <v>164</v>
      </c>
      <c r="D60" s="42">
        <v>0</v>
      </c>
      <c r="F60" s="13"/>
      <c r="G60" s="39"/>
      <c r="H60" s="39"/>
    </row>
    <row r="61" spans="2:8" x14ac:dyDescent="0.3">
      <c r="B61" s="2" t="s">
        <v>227</v>
      </c>
      <c r="C61" s="1" t="s">
        <v>165</v>
      </c>
      <c r="D61" s="41">
        <v>-1386.5227299999999</v>
      </c>
      <c r="F61" s="13"/>
      <c r="G61" s="39"/>
      <c r="H61" s="39"/>
    </row>
    <row r="62" spans="2:8" x14ac:dyDescent="0.3">
      <c r="B62" s="2" t="s">
        <v>228</v>
      </c>
      <c r="C62" s="1" t="s">
        <v>166</v>
      </c>
      <c r="D62" s="42">
        <v>0</v>
      </c>
      <c r="F62" s="13"/>
      <c r="G62" s="39"/>
      <c r="H62" s="39"/>
    </row>
    <row r="63" spans="2:8" x14ac:dyDescent="0.3">
      <c r="B63" s="2" t="s">
        <v>229</v>
      </c>
      <c r="C63" s="1" t="s">
        <v>167</v>
      </c>
      <c r="D63" s="41">
        <v>-1386.5227299999999</v>
      </c>
      <c r="F63" s="13"/>
      <c r="G63" s="39"/>
      <c r="H63" s="39"/>
    </row>
    <row r="64" spans="2:8" x14ac:dyDescent="0.3">
      <c r="B64" s="2" t="s">
        <v>230</v>
      </c>
      <c r="C64" s="1" t="s">
        <v>168</v>
      </c>
      <c r="D64" s="42">
        <v>0</v>
      </c>
      <c r="F64" s="13"/>
      <c r="G64" s="39"/>
      <c r="H64" s="39"/>
    </row>
    <row r="65" spans="2:8" ht="28.8" x14ac:dyDescent="0.3">
      <c r="B65" s="2" t="s">
        <v>231</v>
      </c>
      <c r="C65" s="1" t="s">
        <v>169</v>
      </c>
      <c r="D65" s="41">
        <v>43871.58309</v>
      </c>
      <c r="F65" s="13"/>
      <c r="G65" s="39"/>
      <c r="H65" s="39"/>
    </row>
    <row r="66" spans="2:8" ht="28.8" x14ac:dyDescent="0.3">
      <c r="B66" s="2" t="s">
        <v>232</v>
      </c>
      <c r="C66" s="1" t="s">
        <v>170</v>
      </c>
      <c r="D66" s="42">
        <v>0</v>
      </c>
      <c r="F66" s="13"/>
      <c r="G66" s="39"/>
      <c r="H66" s="39"/>
    </row>
    <row r="67" spans="2:8" x14ac:dyDescent="0.3">
      <c r="B67" s="2" t="s">
        <v>233</v>
      </c>
      <c r="C67" s="1" t="s">
        <v>171</v>
      </c>
      <c r="D67" s="41">
        <v>43871.58309</v>
      </c>
      <c r="F67" s="13"/>
      <c r="G67" s="39"/>
      <c r="H67" s="39"/>
    </row>
    <row r="68" spans="2:8" ht="28.8" x14ac:dyDescent="0.3">
      <c r="B68" s="2" t="s">
        <v>234</v>
      </c>
      <c r="C68" s="1" t="s">
        <v>172</v>
      </c>
      <c r="D68" s="42">
        <v>0</v>
      </c>
      <c r="F68" s="13"/>
      <c r="G68" s="39"/>
      <c r="H68" s="39"/>
    </row>
    <row r="69" spans="2:8" x14ac:dyDescent="0.3">
      <c r="B69" s="2" t="s">
        <v>235</v>
      </c>
      <c r="C69" s="1" t="s">
        <v>173</v>
      </c>
      <c r="D69" s="42">
        <v>0</v>
      </c>
      <c r="F69" s="13"/>
      <c r="G69" s="39"/>
      <c r="H69" s="39"/>
    </row>
    <row r="70" spans="2:8" x14ac:dyDescent="0.3">
      <c r="B70" s="2" t="s">
        <v>223</v>
      </c>
      <c r="C70" s="1" t="s">
        <v>174</v>
      </c>
      <c r="D70" s="42">
        <v>0</v>
      </c>
      <c r="F70" s="13"/>
      <c r="G70" s="39"/>
      <c r="H70" s="39"/>
    </row>
    <row r="71" spans="2:8" x14ac:dyDescent="0.3">
      <c r="B71" s="2" t="s">
        <v>224</v>
      </c>
      <c r="C71" s="1" t="s">
        <v>175</v>
      </c>
      <c r="D71" s="42">
        <v>0</v>
      </c>
      <c r="F71" s="13"/>
      <c r="G71" s="39"/>
      <c r="H71" s="39"/>
    </row>
    <row r="72" spans="2:8" x14ac:dyDescent="0.3">
      <c r="B72" s="2" t="s">
        <v>236</v>
      </c>
      <c r="C72" s="1" t="s">
        <v>176</v>
      </c>
      <c r="D72" s="42">
        <v>0</v>
      </c>
      <c r="F72" s="13"/>
      <c r="G72" s="39"/>
      <c r="H72" s="39"/>
    </row>
    <row r="73" spans="2:8" x14ac:dyDescent="0.3">
      <c r="B73" s="2" t="s">
        <v>225</v>
      </c>
      <c r="C73" s="1" t="s">
        <v>177</v>
      </c>
      <c r="D73" s="42">
        <v>0</v>
      </c>
      <c r="F73" s="13"/>
      <c r="G73" s="39"/>
      <c r="H73" s="39"/>
    </row>
    <row r="74" spans="2:8" x14ac:dyDescent="0.3">
      <c r="B74" s="2" t="s">
        <v>237</v>
      </c>
      <c r="C74" s="1" t="s">
        <v>178</v>
      </c>
      <c r="D74" s="42">
        <v>0</v>
      </c>
      <c r="F74" s="13"/>
      <c r="G74" s="39"/>
      <c r="H74" s="39"/>
    </row>
    <row r="75" spans="2:8" x14ac:dyDescent="0.3">
      <c r="B75" s="2" t="s">
        <v>238</v>
      </c>
      <c r="C75" s="1" t="s">
        <v>179</v>
      </c>
      <c r="D75" s="42">
        <v>0</v>
      </c>
      <c r="F75" s="13"/>
      <c r="G75" s="39"/>
      <c r="H75" s="39"/>
    </row>
    <row r="76" spans="2:8" ht="28.8" x14ac:dyDescent="0.3">
      <c r="B76" s="2" t="s">
        <v>239</v>
      </c>
      <c r="C76" s="1" t="s">
        <v>180</v>
      </c>
      <c r="D76" s="42">
        <v>0</v>
      </c>
      <c r="F76" s="13"/>
      <c r="G76" s="39"/>
      <c r="H76" s="39"/>
    </row>
    <row r="77" spans="2:8" ht="28.8" x14ac:dyDescent="0.3">
      <c r="B77" s="2" t="s">
        <v>240</v>
      </c>
      <c r="C77" s="1" t="s">
        <v>181</v>
      </c>
      <c r="D77" s="42">
        <v>0</v>
      </c>
      <c r="F77" s="13"/>
      <c r="G77" s="39"/>
      <c r="H77" s="39"/>
    </row>
    <row r="78" spans="2:8" ht="28.8" x14ac:dyDescent="0.3">
      <c r="B78" s="2" t="s">
        <v>241</v>
      </c>
      <c r="C78" s="1" t="s">
        <v>182</v>
      </c>
      <c r="D78" s="41">
        <v>297417.36900000001</v>
      </c>
      <c r="F78" s="13"/>
      <c r="G78" s="39"/>
      <c r="H78" s="39"/>
    </row>
    <row r="79" spans="2:8" x14ac:dyDescent="0.3">
      <c r="B79" s="2" t="s">
        <v>242</v>
      </c>
      <c r="C79" s="1" t="s">
        <v>183</v>
      </c>
      <c r="D79" s="42">
        <v>0</v>
      </c>
      <c r="F79" s="13"/>
      <c r="G79" s="39"/>
      <c r="H79" s="39"/>
    </row>
    <row r="80" spans="2:8" x14ac:dyDescent="0.3">
      <c r="B80" s="2" t="s">
        <v>243</v>
      </c>
      <c r="C80" s="1" t="s">
        <v>184</v>
      </c>
      <c r="D80" s="42">
        <v>0</v>
      </c>
      <c r="F80" s="13"/>
      <c r="G80" s="39"/>
      <c r="H80" s="39"/>
    </row>
    <row r="81" spans="2:8" x14ac:dyDescent="0.3">
      <c r="B81" s="2" t="s">
        <v>244</v>
      </c>
      <c r="C81" s="1" t="s">
        <v>185</v>
      </c>
      <c r="D81" s="42">
        <v>0</v>
      </c>
      <c r="F81" s="13"/>
      <c r="G81" s="39"/>
      <c r="H81" s="39"/>
    </row>
    <row r="82" spans="2:8" x14ac:dyDescent="0.3">
      <c r="B82" s="2" t="s">
        <v>245</v>
      </c>
      <c r="C82" s="1" t="s">
        <v>186</v>
      </c>
      <c r="D82" s="42">
        <v>0</v>
      </c>
      <c r="F82" s="13"/>
      <c r="G82" s="39"/>
      <c r="H82" s="39"/>
    </row>
    <row r="83" spans="2:8" x14ac:dyDescent="0.3">
      <c r="B83" s="2" t="s">
        <v>246</v>
      </c>
      <c r="C83" s="1" t="s">
        <v>187</v>
      </c>
      <c r="D83" s="41">
        <v>1111078.83956</v>
      </c>
      <c r="F83" s="13"/>
      <c r="G83" s="39"/>
      <c r="H83" s="39"/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C4AA1-C05B-4502-96FC-B2928AD8014C}">
  <sheetPr>
    <tabColor rgb="FF00B0F0"/>
  </sheetPr>
  <dimension ref="A1:I9"/>
  <sheetViews>
    <sheetView workbookViewId="0">
      <selection activeCell="B7" sqref="B7:G7"/>
    </sheetView>
  </sheetViews>
  <sheetFormatPr defaultColWidth="9.109375" defaultRowHeight="14.4" x14ac:dyDescent="0.3"/>
  <cols>
    <col min="1" max="1" width="28.109375" style="4" customWidth="1"/>
    <col min="2" max="7" width="15.6640625" style="4" customWidth="1"/>
    <col min="8" max="8" width="21.44140625" style="4" customWidth="1"/>
    <col min="9" max="16384" width="9.109375" style="4"/>
  </cols>
  <sheetData>
    <row r="1" spans="1:9" x14ac:dyDescent="0.3">
      <c r="A1" s="27" t="s">
        <v>261</v>
      </c>
      <c r="B1" s="27"/>
      <c r="C1" s="27"/>
      <c r="D1" s="27"/>
      <c r="E1" s="27"/>
      <c r="F1" s="27"/>
      <c r="G1" s="27"/>
      <c r="H1" s="27"/>
    </row>
    <row r="2" spans="1:9" ht="15" thickBot="1" x14ac:dyDescent="0.35">
      <c r="A2" s="5"/>
      <c r="B2" s="5"/>
      <c r="C2" s="5"/>
      <c r="D2" s="5"/>
      <c r="E2" s="5"/>
    </row>
    <row r="3" spans="1:9" ht="15" customHeight="1" x14ac:dyDescent="0.3">
      <c r="A3" s="30" t="s">
        <v>262</v>
      </c>
      <c r="B3" s="31"/>
      <c r="C3" s="31"/>
      <c r="D3" s="31"/>
      <c r="E3" s="31"/>
      <c r="F3" s="31"/>
      <c r="G3" s="31"/>
      <c r="H3" s="32"/>
    </row>
    <row r="4" spans="1:9" ht="15" thickBot="1" x14ac:dyDescent="0.35">
      <c r="A4" s="33"/>
      <c r="B4" s="34"/>
      <c r="C4" s="34"/>
      <c r="D4" s="34"/>
      <c r="E4" s="34"/>
      <c r="F4" s="34"/>
      <c r="G4" s="34"/>
      <c r="H4" s="35"/>
    </row>
    <row r="5" spans="1:9" x14ac:dyDescent="0.3">
      <c r="A5" s="36" t="s">
        <v>248</v>
      </c>
      <c r="B5" s="37"/>
      <c r="C5" s="37"/>
      <c r="D5" s="37"/>
      <c r="E5" s="37"/>
      <c r="F5" s="37"/>
      <c r="G5" s="38"/>
      <c r="H5" s="14">
        <v>45838</v>
      </c>
    </row>
    <row r="6" spans="1:9" ht="115.2" x14ac:dyDescent="0.3">
      <c r="A6" s="8" t="s">
        <v>249</v>
      </c>
      <c r="B6" s="10" t="s">
        <v>250</v>
      </c>
      <c r="C6" s="10" t="s">
        <v>251</v>
      </c>
      <c r="D6" s="10" t="s">
        <v>252</v>
      </c>
      <c r="E6" s="10" t="s">
        <v>253</v>
      </c>
      <c r="F6" s="10" t="s">
        <v>254</v>
      </c>
      <c r="G6" s="10" t="s">
        <v>255</v>
      </c>
      <c r="H6" s="11" t="s">
        <v>256</v>
      </c>
    </row>
    <row r="7" spans="1:9" x14ac:dyDescent="0.3">
      <c r="A7" s="9" t="s">
        <v>257</v>
      </c>
      <c r="B7" s="15">
        <v>918.81452999999999</v>
      </c>
      <c r="C7" s="16">
        <v>3133.0884599999999</v>
      </c>
      <c r="D7" s="16">
        <v>6786248.5463699996</v>
      </c>
      <c r="E7" s="16">
        <v>9604.1151499999996</v>
      </c>
      <c r="F7" s="16">
        <v>5369.7019600000003</v>
      </c>
      <c r="G7" s="17">
        <v>440354558.37292999</v>
      </c>
      <c r="H7" s="18">
        <v>447159832.63940001</v>
      </c>
      <c r="I7" s="4" t="s">
        <v>260</v>
      </c>
    </row>
    <row r="8" spans="1:9" ht="15" thickBot="1" x14ac:dyDescent="0.35">
      <c r="A8" s="9" t="s">
        <v>258</v>
      </c>
      <c r="B8" s="19">
        <v>0</v>
      </c>
      <c r="C8" s="20">
        <v>0</v>
      </c>
      <c r="D8" s="20">
        <v>126454.98127</v>
      </c>
      <c r="E8" s="20">
        <v>0</v>
      </c>
      <c r="F8" s="20">
        <v>0</v>
      </c>
      <c r="G8" s="21">
        <v>1220.6723300000001</v>
      </c>
      <c r="H8" s="22">
        <v>127675.65360000001</v>
      </c>
      <c r="I8" s="4" t="s">
        <v>259</v>
      </c>
    </row>
    <row r="9" spans="1:9" x14ac:dyDescent="0.3">
      <c r="B9" s="6"/>
      <c r="C9" s="7"/>
      <c r="D9" s="7"/>
      <c r="E9" s="7"/>
      <c r="F9" s="7"/>
      <c r="G9" s="7"/>
      <c r="H9" s="7"/>
    </row>
  </sheetData>
  <mergeCells count="3">
    <mergeCell ref="A1:H1"/>
    <mergeCell ref="A3:H4"/>
    <mergeCell ref="A5:G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F_01.01</vt:lpstr>
      <vt:lpstr>F_01.02</vt:lpstr>
      <vt:lpstr>F_01.03</vt:lpstr>
      <vt:lpstr>F_02.00</vt:lpstr>
      <vt:lpstr>ÚVĚRY_VKLADY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DVOŘANOVÁ Nataša</cp:lastModifiedBy>
  <dcterms:created xsi:type="dcterms:W3CDTF">2025-02-10T17:07:27Z</dcterms:created>
  <dcterms:modified xsi:type="dcterms:W3CDTF">2025-10-14T09:10:44Z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6d9757-80ae-4c87-b4d7-9ffa7a0710d0_Enabled">
    <vt:lpwstr>true</vt:lpwstr>
  </property>
  <property fmtid="{D5CDD505-2E9C-101B-9397-08002B2CF9AE}" pid="3" name="MSIP_Label_076d9757-80ae-4c87-b4d7-9ffa7a0710d0_SetDate">
    <vt:lpwstr>2025-07-29T09:00:47Z</vt:lpwstr>
  </property>
  <property fmtid="{D5CDD505-2E9C-101B-9397-08002B2CF9AE}" pid="4" name="MSIP_Label_076d9757-80ae-4c87-b4d7-9ffa7a0710d0_Method">
    <vt:lpwstr>Standard</vt:lpwstr>
  </property>
  <property fmtid="{D5CDD505-2E9C-101B-9397-08002B2CF9AE}" pid="5" name="MSIP_Label_076d9757-80ae-4c87-b4d7-9ffa7a0710d0_Name">
    <vt:lpwstr>076d9757-80ae-4c87-b4d7-9ffa7a0710d0</vt:lpwstr>
  </property>
  <property fmtid="{D5CDD505-2E9C-101B-9397-08002B2CF9AE}" pid="6" name="MSIP_Label_076d9757-80ae-4c87-b4d7-9ffa7a0710d0_SiteId">
    <vt:lpwstr>c79e7c80-cff5-4503-b468-3702cea89272</vt:lpwstr>
  </property>
  <property fmtid="{D5CDD505-2E9C-101B-9397-08002B2CF9AE}" pid="7" name="MSIP_Label_076d9757-80ae-4c87-b4d7-9ffa7a0710d0_ActionId">
    <vt:lpwstr>26458959-af83-4f8d-aefb-12aa15500f12</vt:lpwstr>
  </property>
  <property fmtid="{D5CDD505-2E9C-101B-9397-08002B2CF9AE}" pid="8" name="MSIP_Label_076d9757-80ae-4c87-b4d7-9ffa7a0710d0_ContentBits">
    <vt:lpwstr>0</vt:lpwstr>
  </property>
  <property fmtid="{D5CDD505-2E9C-101B-9397-08002B2CF9AE}" pid="9" name="Kod_Duvernosti">
    <vt:lpwstr>KB_C1_INTERNAL_992521</vt:lpwstr>
  </property>
  <property fmtid="{D5CDD505-2E9C-101B-9397-08002B2CF9AE}" pid="10" name="MSIP_Label_8c6547bf-3669-44b1-9e89-321d0b86b530_Enabled">
    <vt:lpwstr>true</vt:lpwstr>
  </property>
  <property fmtid="{D5CDD505-2E9C-101B-9397-08002B2CF9AE}" pid="11" name="MSIP_Label_8c6547bf-3669-44b1-9e89-321d0b86b530_SetDate">
    <vt:lpwstr>2025-10-14T07:52:44Z</vt:lpwstr>
  </property>
  <property fmtid="{D5CDD505-2E9C-101B-9397-08002B2CF9AE}" pid="12" name="MSIP_Label_8c6547bf-3669-44b1-9e89-321d0b86b530_Method">
    <vt:lpwstr>Privileged</vt:lpwstr>
  </property>
  <property fmtid="{D5CDD505-2E9C-101B-9397-08002B2CF9AE}" pid="13" name="MSIP_Label_8c6547bf-3669-44b1-9e89-321d0b86b530_Name">
    <vt:lpwstr>8c6547bf-3669-44b1-9e89-321d0b86b530</vt:lpwstr>
  </property>
  <property fmtid="{D5CDD505-2E9C-101B-9397-08002B2CF9AE}" pid="14" name="MSIP_Label_8c6547bf-3669-44b1-9e89-321d0b86b530_SiteId">
    <vt:lpwstr>64af2aee-7d6c-49ac-a409-192d3fee73b8</vt:lpwstr>
  </property>
  <property fmtid="{D5CDD505-2E9C-101B-9397-08002B2CF9AE}" pid="15" name="MSIP_Label_8c6547bf-3669-44b1-9e89-321d0b86b530_ActionId">
    <vt:lpwstr>41e5ee08-77d4-4c87-98a8-5b1aaffa69c0</vt:lpwstr>
  </property>
  <property fmtid="{D5CDD505-2E9C-101B-9397-08002B2CF9AE}" pid="16" name="MSIP_Label_8c6547bf-3669-44b1-9e89-321d0b86b530_ContentBits">
    <vt:lpwstr>0</vt:lpwstr>
  </property>
  <property fmtid="{D5CDD505-2E9C-101B-9397-08002B2CF9AE}" pid="17" name="MSIP_Label_8c6547bf-3669-44b1-9e89-321d0b86b530_Tag">
    <vt:lpwstr>10, 0, 1, 1</vt:lpwstr>
  </property>
</Properties>
</file>