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60930 informační povinnost\"/>
    </mc:Choice>
  </mc:AlternateContent>
  <bookViews>
    <workbookView xWindow="12" yWindow="-72" windowWidth="18960" windowHeight="6540" tabRatio="793" activeTab="2"/>
  </bookViews>
  <sheets>
    <sheet name="Obsah" sheetId="4" r:id="rId1"/>
    <sheet name="I. Část 1" sheetId="5" r:id="rId2"/>
    <sheet name="I. Část 1a" sheetId="6" r:id="rId3"/>
    <sheet name="I. Část 2" sheetId="7" r:id="rId4"/>
    <sheet name="I. Část 3" sheetId="48" r:id="rId5"/>
    <sheet name="I. Část 3a" sheetId="52" r:id="rId6"/>
    <sheet name="I. Část 3b" sheetId="53"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definedNames>
    <definedName name="_xlnm.Print_Area" localSheetId="11">'I. Část 6'!$A$1:$R$112</definedName>
  </definedNames>
  <calcPr calcId="152511"/>
</workbook>
</file>

<file path=xl/calcChain.xml><?xml version="1.0" encoding="utf-8"?>
<calcChain xmlns="http://schemas.openxmlformats.org/spreadsheetml/2006/main">
  <c r="M71" i="53" l="1"/>
  <c r="M62" i="53"/>
  <c r="C6" i="53"/>
  <c r="C6" i="52"/>
  <c r="M62" i="52"/>
  <c r="M71" i="52"/>
  <c r="D6" i="48" l="1"/>
  <c r="C49" i="4" l="1"/>
  <c r="C48" i="4"/>
  <c r="C33" i="4"/>
  <c r="C32" i="4"/>
  <c r="C27" i="4"/>
  <c r="C26" i="4"/>
  <c r="C20" i="4"/>
  <c r="C19" i="4"/>
  <c r="H8" i="13" l="1"/>
  <c r="H17" i="13" s="1"/>
  <c r="F8" i="13"/>
  <c r="F17" i="13" s="1"/>
  <c r="D8" i="13"/>
  <c r="D17" i="13" s="1"/>
  <c r="B7" i="37" l="1"/>
  <c r="C6" i="23"/>
  <c r="D6" i="22"/>
  <c r="C6" i="41" l="1"/>
  <c r="D6" i="47" l="1"/>
  <c r="D6" i="46"/>
  <c r="D6" i="45"/>
  <c r="B6" i="13" l="1"/>
  <c r="D6" i="43" l="1"/>
  <c r="C6" i="42"/>
  <c r="D6" i="40"/>
  <c r="B7" i="35"/>
  <c r="C6" i="34"/>
  <c r="D6" i="33"/>
  <c r="D6" i="32"/>
  <c r="D6" i="31"/>
  <c r="C6" i="30"/>
  <c r="D6" i="29"/>
  <c r="C6" i="28"/>
  <c r="C6" i="27"/>
  <c r="D6" i="26"/>
  <c r="D6" i="25"/>
  <c r="D6" i="17" l="1"/>
  <c r="D6" i="15"/>
  <c r="F6" i="14"/>
  <c r="D6" i="12"/>
  <c r="C6" i="11"/>
  <c r="D6" i="7"/>
  <c r="D6" i="6"/>
  <c r="D6" i="5"/>
</calcChain>
</file>

<file path=xl/sharedStrings.xml><?xml version="1.0" encoding="utf-8"?>
<sst xmlns="http://schemas.openxmlformats.org/spreadsheetml/2006/main" count="5744" uniqueCount="3385">
  <si>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</si>
  <si>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</si>
  <si>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</si>
  <si>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</si>
  <si>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</si>
  <si>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</si>
  <si>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</si>
  <si>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</si>
  <si>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</si>
  <si>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</si>
  <si>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</si>
  <si>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</si>
  <si>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</si>
  <si>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</si>
  <si>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</si>
  <si>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</si>
  <si>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</si>
  <si>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</si>
  <si>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</si>
  <si>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</si>
  <si>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</si>
  <si>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</si>
  <si>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</si>
  <si>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</si>
  <si>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</si>
  <si>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</si>
  <si>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</si>
  <si>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</si>
  <si>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</si>
  <si>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</si>
  <si>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</si>
  <si>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</si>
  <si>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</si>
  <si>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</si>
  <si>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</si>
  <si>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</si>
  <si>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</si>
  <si>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</si>
  <si>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</si>
  <si>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</si>
  <si>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</si>
  <si>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</si>
  <si>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</si>
  <si>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</si>
  <si>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</si>
  <si>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</si>
  <si>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</si>
  <si>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</si>
  <si>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</si>
  <si>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</si>
  <si>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</si>
  <si>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</si>
  <si>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</si>
  <si>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</si>
  <si>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</si>
  <si>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</si>
  <si>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</si>
  <si>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</si>
  <si>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</si>
  <si>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</si>
  <si>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</si>
  <si>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</si>
  <si>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</si>
  <si>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</si>
  <si>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</si>
  <si>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</si>
  <si>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</si>
  <si>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</si>
  <si>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</si>
  <si>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</si>
  <si>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</si>
  <si>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</si>
  <si>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</si>
  <si>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</si>
  <si>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</si>
  <si>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</si>
  <si>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</si>
  <si>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</si>
  <si>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</si>
  <si>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</si>
  <si>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</si>
  <si>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</si>
  <si>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</si>
  <si>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</si>
  <si>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</si>
  <si>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</si>
  <si>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</si>
  <si>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</si>
  <si>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</si>
  <si>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</si>
  <si>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</si>
  <si>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</si>
  <si>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</si>
  <si>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</si>
  <si>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</si>
  <si>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</si>
  <si>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</si>
  <si>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</si>
  <si>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</si>
  <si>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</si>
  <si>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</si>
  <si>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</si>
  <si>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</si>
  <si>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</si>
  <si>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</si>
  <si>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</si>
  <si>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</si>
  <si>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</si>
  <si>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</si>
  <si>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</si>
  <si>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</si>
  <si>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</si>
  <si>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</si>
  <si>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</si>
  <si>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</si>
  <si>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</si>
  <si>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</si>
  <si>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</si>
  <si>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</si>
  <si>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</si>
  <si>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</si>
  <si>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</si>
  <si>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</si>
  <si>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</si>
  <si>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</si>
  <si>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</si>
  <si>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</si>
  <si>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</si>
  <si>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</si>
  <si>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</si>
  <si>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</si>
  <si>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</si>
  <si>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</si>
  <si>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</si>
  <si>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</si>
  <si>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</si>
  <si>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</si>
  <si>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</si>
  <si>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</si>
  <si>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</si>
  <si>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</si>
  <si>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</si>
  <si>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</si>
  <si>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</si>
  <si>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</si>
  <si>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</si>
  <si>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</si>
  <si>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</si>
  <si>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</si>
  <si>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</si>
  <si>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</si>
  <si>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</si>
  <si>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</si>
  <si>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</si>
  <si>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</si>
  <si>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</si>
  <si>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</si>
  <si>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</si>
  <si>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</si>
  <si>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</si>
  <si>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</si>
  <si>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</si>
  <si>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</si>
  <si>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</si>
  <si>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</si>
  <si>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</si>
  <si>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</si>
  <si>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</si>
  <si>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</si>
  <si>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</si>
  <si>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</si>
  <si>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</si>
  <si>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</si>
  <si>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</si>
  <si>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</si>
  <si>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</si>
  <si>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</si>
  <si>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</si>
  <si>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</si>
  <si>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</si>
  <si>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</si>
  <si>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</si>
  <si>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</si>
  <si>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</si>
  <si>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</si>
  <si>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</si>
  <si>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</si>
  <si>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</si>
  <si>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</si>
  <si>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</si>
  <si>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</si>
  <si>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</si>
  <si>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</si>
  <si>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</si>
  <si>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</si>
  <si>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</si>
  <si>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</si>
  <si>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</si>
  <si>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</si>
  <si>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</si>
  <si>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</si>
  <si>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</si>
  <si>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</si>
  <si>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</si>
  <si>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</si>
  <si>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</si>
  <si>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</si>
  <si>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</si>
  <si>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</si>
  <si>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</si>
  <si>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</si>
  <si>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</si>
  <si>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</si>
  <si>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</si>
  <si>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</si>
  <si>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</si>
  <si>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</si>
  <si>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</si>
  <si>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</si>
  <si>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</si>
  <si>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</si>
  <si>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</si>
  <si>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</si>
  <si>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</si>
  <si>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</si>
  <si>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</si>
  <si>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</si>
  <si>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</si>
  <si>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</si>
  <si>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</si>
  <si>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</si>
  <si>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</si>
  <si>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</si>
  <si>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</si>
  <si>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</si>
  <si>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</si>
  <si>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</si>
  <si>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</si>
  <si>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</si>
  <si>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</si>
  <si>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</si>
  <si>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</si>
  <si>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</si>
  <si>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</si>
  <si>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</si>
  <si>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</si>
  <si>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</si>
  <si>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</si>
  <si>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</si>
  <si>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</si>
  <si>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</si>
  <si>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</si>
  <si>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</si>
  <si>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</si>
  <si>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</si>
  <si>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</si>
  <si>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</si>
  <si>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</si>
  <si>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</si>
  <si>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</si>
  <si>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</si>
  <si>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</si>
  <si>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</si>
  <si>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</si>
  <si>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</si>
  <si>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</si>
  <si>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</si>
  <si>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</si>
  <si>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</si>
  <si>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</si>
  <si>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</si>
  <si>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</si>
  <si>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</si>
  <si>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</si>
  <si>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</si>
  <si>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</si>
  <si>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</si>
  <si>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</si>
  <si>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</si>
  <si>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</si>
  <si>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</si>
  <si>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</si>
  <si>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</si>
  <si>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</si>
  <si>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</si>
  <si>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</si>
  <si>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</si>
  <si>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</si>
  <si>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</si>
  <si>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</si>
  <si>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</si>
  <si>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</si>
  <si>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</si>
  <si>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</si>
  <si>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</si>
  <si>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</si>
  <si>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</si>
  <si>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</si>
  <si>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</si>
  <si>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</si>
  <si>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</si>
  <si>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</si>
  <si>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</si>
  <si>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</si>
  <si>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</si>
  <si>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</si>
  <si>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</si>
  <si>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</si>
  <si>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</si>
  <si>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</si>
  <si>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</si>
  <si>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</si>
  <si>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</si>
  <si>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</si>
  <si>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</si>
  <si>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</si>
  <si>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</si>
  <si>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</si>
  <si>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</si>
  <si>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</si>
  <si>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</si>
  <si>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</si>
  <si>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</si>
  <si>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</si>
  <si>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</si>
  <si>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</si>
  <si>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</si>
  <si>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</si>
  <si>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</si>
  <si>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</si>
  <si>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</si>
  <si>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</si>
  <si>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</si>
  <si>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</si>
  <si>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</si>
  <si>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</si>
  <si>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</si>
  <si>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</si>
  <si>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</si>
  <si>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</si>
  <si>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</si>
  <si>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</si>
  <si>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</si>
  <si>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</si>
  <si>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</si>
  <si>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</si>
  <si>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</si>
  <si>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</si>
  <si>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</si>
  <si>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</si>
  <si>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</si>
  <si>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</si>
  <si>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</si>
  <si>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</si>
  <si>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</si>
  <si>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</si>
  <si>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</si>
  <si>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</si>
  <si>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</si>
  <si>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</si>
  <si>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</si>
  <si>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</si>
  <si>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</si>
  <si>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</si>
  <si>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</si>
  <si>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</si>
  <si>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</si>
  <si>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</si>
  <si>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</si>
  <si>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</si>
  <si>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</si>
  <si>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</si>
  <si>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</si>
  <si>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</si>
  <si>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</si>
  <si>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</si>
  <si>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</si>
  <si>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</si>
  <si>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</si>
  <si>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</si>
  <si>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</si>
  <si>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</si>
  <si>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</si>
  <si>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</si>
  <si>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</si>
  <si>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</si>
  <si>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</si>
  <si>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</si>
  <si>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</si>
  <si>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</si>
  <si>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</si>
  <si>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</si>
  <si>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</si>
  <si>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</si>
  <si>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</si>
  <si>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</si>
  <si>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</si>
  <si>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</si>
  <si>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</si>
  <si>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</si>
  <si>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</si>
  <si>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</si>
  <si>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</si>
  <si>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</si>
  <si>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</si>
  <si>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</si>
  <si>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</si>
  <si>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</si>
  <si>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</si>
  <si>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</si>
  <si>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</si>
  <si>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</si>
  <si>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</si>
  <si>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</si>
  <si>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</si>
  <si>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</si>
  <si>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</si>
  <si>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</si>
  <si>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</si>
  <si>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</si>
  <si>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</si>
  <si>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</si>
  <si>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</si>
  <si>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</si>
  <si>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</si>
  <si>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</si>
  <si>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</si>
  <si>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</si>
  <si>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</si>
  <si>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</si>
  <si>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</si>
  <si>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</si>
  <si>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</si>
  <si>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</si>
  <si>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</si>
  <si>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</si>
  <si>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</si>
  <si>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</si>
  <si>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</si>
  <si>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</si>
  <si>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</si>
  <si>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</si>
  <si>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</si>
  <si>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</si>
  <si>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</si>
  <si>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</si>
  <si>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</si>
  <si>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</si>
  <si>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</si>
  <si>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</si>
  <si>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</si>
  <si>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</si>
  <si>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</si>
  <si>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</si>
  <si>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</si>
  <si>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</si>
  <si>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</si>
  <si>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</si>
  <si>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</si>
  <si>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</si>
  <si>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</si>
  <si>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</si>
  <si>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</si>
  <si>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</si>
  <si>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</si>
  <si>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</si>
  <si>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</si>
  <si>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</si>
  <si>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</si>
  <si>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</si>
  <si>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</si>
  <si>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</si>
  <si>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</si>
  <si>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</si>
  <si>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</si>
  <si>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</si>
  <si>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</si>
  <si>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</si>
  <si>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</si>
  <si>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</si>
  <si>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</si>
  <si>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</si>
  <si>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</si>
  <si>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</si>
  <si>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</si>
  <si>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</si>
  <si>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</si>
  <si>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</si>
  <si>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</si>
  <si>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</si>
  <si>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</si>
  <si>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</si>
  <si>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</si>
  <si>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</si>
  <si>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</si>
  <si>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</si>
  <si>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</si>
  <si>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</si>
  <si>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</si>
  <si>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</si>
  <si>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</si>
  <si>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</si>
  <si>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</si>
  <si>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</si>
  <si>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</si>
  <si>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</si>
  <si>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</si>
  <si>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</si>
  <si>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</si>
  <si>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</si>
  <si>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</si>
  <si>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</si>
  <si>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</si>
  <si>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</si>
  <si>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</si>
  <si>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</si>
  <si>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</si>
  <si>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</si>
  <si>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</si>
  <si>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</si>
  <si>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</si>
  <si>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</si>
  <si>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</si>
  <si>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</si>
  <si>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</si>
  <si>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</si>
  <si>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</si>
  <si>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</si>
  <si>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</si>
  <si>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</si>
  <si>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</si>
  <si>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</si>
  <si>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</si>
  <si>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</si>
  <si>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</si>
  <si>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</si>
  <si>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</si>
  <si>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</si>
  <si>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</si>
  <si>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</si>
  <si>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</si>
  <si>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</si>
  <si>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</si>
  <si>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</si>
  <si>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</si>
  <si>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</si>
  <si>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</si>
  <si>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</si>
  <si>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</si>
  <si>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</si>
  <si>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</si>
  <si>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</si>
  <si>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</si>
  <si>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</si>
  <si>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</si>
  <si>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</si>
  <si>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</si>
  <si>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</si>
  <si>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</si>
  <si>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</si>
  <si>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</si>
  <si>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</si>
  <si>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</si>
  <si>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</si>
  <si>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</si>
  <si>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</si>
  <si>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</si>
  <si>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</si>
  <si>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</si>
  <si>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</si>
  <si>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</si>
  <si>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</si>
  <si>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</si>
  <si>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</si>
  <si>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</si>
  <si>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</si>
  <si>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</si>
  <si>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</si>
  <si>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</si>
  <si>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</si>
  <si>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</si>
  <si>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</si>
  <si>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</si>
  <si>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</si>
  <si>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</si>
  <si>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</si>
  <si>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</si>
  <si>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</si>
  <si>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</si>
  <si>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</si>
  <si>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</si>
  <si>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</si>
  <si>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</si>
  <si>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</si>
  <si>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</si>
  <si>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</si>
  <si>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</si>
  <si>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</si>
  <si>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</si>
  <si>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</si>
  <si>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</si>
  <si>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</si>
  <si>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</si>
  <si>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</si>
  <si>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</si>
  <si>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</si>
  <si>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</si>
  <si>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</si>
  <si>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</si>
  <si>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</si>
  <si>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</si>
  <si>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</si>
  <si>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</si>
  <si>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</si>
  <si>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</si>
  <si>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</si>
  <si>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</si>
  <si>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</si>
  <si>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</si>
  <si>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</si>
  <si>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</si>
  <si>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</si>
  <si>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</si>
  <si>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</si>
  <si>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</si>
  <si>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</si>
  <si>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</si>
  <si>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</si>
  <si>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</si>
  <si>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</si>
  <si>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</si>
  <si>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</si>
  <si>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</si>
  <si>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</si>
  <si>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</si>
  <si>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</si>
  <si>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</si>
  <si>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</si>
  <si>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</si>
  <si>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</si>
  <si>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</si>
  <si>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</si>
  <si>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</si>
  <si>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</si>
  <si>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</si>
  <si>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</si>
  <si>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</si>
  <si>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</si>
  <si>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</si>
  <si>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</si>
  <si>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</si>
  <si>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</si>
  <si>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</si>
  <si>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</si>
  <si>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</si>
  <si>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</si>
  <si>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</si>
  <si>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</si>
  <si>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</si>
  <si>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</si>
  <si>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</si>
  <si>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</si>
  <si>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</si>
  <si>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</si>
  <si>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</si>
  <si>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</si>
  <si>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</si>
  <si>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</si>
  <si>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</si>
  <si>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</si>
  <si>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</si>
  <si>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</si>
  <si>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</si>
  <si>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</si>
  <si>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</si>
  <si>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</si>
  <si>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</si>
  <si>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</si>
  <si>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</si>
  <si>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</si>
  <si>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</si>
  <si>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</si>
  <si>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</si>
  <si>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</si>
  <si>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</si>
  <si>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</si>
  <si>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</si>
  <si>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</si>
  <si>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</si>
  <si>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</si>
  <si>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</si>
  <si>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</si>
  <si>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</si>
  <si>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</si>
  <si>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</si>
  <si>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</si>
  <si>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</si>
  <si>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</si>
  <si>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</si>
  <si>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</si>
  <si>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</si>
  <si>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</si>
  <si>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</si>
  <si>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</si>
  <si>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</si>
  <si>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</si>
  <si>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</si>
  <si>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</si>
  <si>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</si>
  <si>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</si>
  <si>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</si>
  <si>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</si>
  <si>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</si>
  <si>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</si>
  <si>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</si>
  <si>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</si>
  <si>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</si>
  <si>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</si>
  <si>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</si>
  <si>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</si>
  <si>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</si>
  <si>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</si>
  <si>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</si>
  <si>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</si>
  <si>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</si>
  <si>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</si>
  <si>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</si>
  <si>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</si>
  <si>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</si>
  <si>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</si>
  <si>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</si>
  <si>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</si>
  <si>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</si>
  <si>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</si>
  <si>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</si>
  <si>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</si>
  <si>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</si>
  <si>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</si>
  <si>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</si>
  <si>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</si>
  <si>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</si>
  <si>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</si>
  <si>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</si>
  <si>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</si>
  <si>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</si>
  <si>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</si>
  <si>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</si>
  <si>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</si>
  <si>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</si>
  <si>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</si>
  <si>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</si>
  <si>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</si>
  <si>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</si>
  <si>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</si>
  <si>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</si>
  <si>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</si>
  <si>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</si>
  <si>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</si>
  <si>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</si>
  <si>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</si>
  <si>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</si>
  <si>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</si>
  <si>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</si>
  <si>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</si>
  <si>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</si>
  <si>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</si>
  <si>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</si>
  <si>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</si>
  <si>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</si>
  <si>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</si>
  <si>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</si>
  <si>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</si>
  <si>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</si>
  <si>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</si>
  <si>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</si>
  <si>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</si>
  <si>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</si>
  <si>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</si>
  <si>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</si>
  <si>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</si>
  <si>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</si>
  <si>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</si>
  <si>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</si>
  <si>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</si>
  <si>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</si>
  <si>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</si>
  <si>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</si>
  <si>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</si>
  <si>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</si>
  <si>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</si>
  <si>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</si>
  <si>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</si>
  <si>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</si>
  <si>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</si>
  <si>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</si>
  <si>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</si>
  <si>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</si>
  <si>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</si>
  <si>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</si>
  <si>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</si>
  <si>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</si>
  <si>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</si>
  <si>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</si>
  <si>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</si>
  <si>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</si>
  <si>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</si>
  <si>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</si>
  <si>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</si>
  <si>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</si>
  <si>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</si>
  <si>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</si>
  <si>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</si>
  <si>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</si>
  <si>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</si>
  <si>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</si>
  <si>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</si>
  <si>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</si>
  <si>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</si>
  <si>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</si>
  <si>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</si>
  <si>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</si>
  <si>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</si>
  <si>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</si>
  <si>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</si>
  <si>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</si>
  <si>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</si>
  <si>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</si>
  <si>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</si>
  <si>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</si>
  <si>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</si>
  <si>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</si>
  <si>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</si>
  <si>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</si>
  <si>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</si>
  <si>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</si>
  <si>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</si>
  <si>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</si>
  <si>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</si>
  <si>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</si>
  <si>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</si>
  <si>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</si>
  <si>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</si>
  <si>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</si>
  <si>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</si>
  <si>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</si>
  <si>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</si>
  <si>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</si>
  <si>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</si>
  <si>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</si>
  <si>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</si>
  <si>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</si>
  <si>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</si>
  <si>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</si>
  <si>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</si>
  <si>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</si>
  <si>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</si>
  <si>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</si>
  <si>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</si>
  <si>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</si>
  <si>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</si>
  <si>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</si>
  <si>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</si>
  <si>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</si>
  <si>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</si>
  <si>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</si>
  <si>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</si>
  <si>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</si>
  <si>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</si>
  <si>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</si>
  <si>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</si>
  <si>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</si>
  <si>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</si>
  <si>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</si>
  <si>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</si>
  <si>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</si>
  <si>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</si>
  <si>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</si>
  <si>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</si>
  <si>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</si>
  <si>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</si>
  <si>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</si>
  <si>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</si>
  <si>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</si>
  <si>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</si>
  <si>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</si>
  <si>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</si>
  <si>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</si>
  <si>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</si>
  <si>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</si>
  <si>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</si>
  <si>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</si>
  <si>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</si>
  <si>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</si>
  <si>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</si>
  <si>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</si>
  <si>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</si>
  <si>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</si>
  <si>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</si>
  <si>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</si>
  <si>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</si>
  <si>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</si>
  <si>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</si>
  <si>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</si>
  <si>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</si>
  <si>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</si>
  <si>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</si>
  <si>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</si>
  <si>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</si>
  <si>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</si>
  <si>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</si>
  <si>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</si>
  <si>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</si>
  <si>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</si>
  <si>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</si>
  <si>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</si>
  <si>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</si>
  <si>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</si>
  <si>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</si>
  <si>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</si>
  <si>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</si>
  <si>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</si>
  <si>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</si>
  <si>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</si>
  <si>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</si>
  <si>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</si>
  <si>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</si>
  <si>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</si>
  <si>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</si>
  <si>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</si>
  <si>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</si>
  <si>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</si>
  <si>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</si>
  <si>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</si>
  <si>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</si>
  <si>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</si>
  <si>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</si>
  <si>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</si>
  <si>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</si>
  <si>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</si>
  <si>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</si>
  <si>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</si>
  <si>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</si>
  <si>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</si>
  <si>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</si>
  <si>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</si>
  <si>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</si>
  <si>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</si>
  <si>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</si>
  <si>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</si>
  <si>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</si>
  <si>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</si>
  <si>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</si>
  <si>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</si>
  <si>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</si>
  <si>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</si>
  <si>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</si>
  <si>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</si>
  <si>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</si>
  <si>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</si>
  <si>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</si>
  <si>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</si>
  <si>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</si>
  <si>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</si>
  <si>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</si>
  <si>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</si>
  <si>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</si>
  <si>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</si>
  <si>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</si>
  <si>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</si>
  <si>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</si>
  <si>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</si>
  <si>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</si>
  <si>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</si>
  <si>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</si>
  <si>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</si>
  <si>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</si>
  <si>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</si>
  <si>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</si>
  <si>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</si>
  <si>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</si>
  <si>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</si>
  <si>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</si>
  <si>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</si>
  <si>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</si>
  <si>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</si>
  <si>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</si>
  <si>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</si>
  <si>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</si>
  <si>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</si>
  <si>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</si>
  <si>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</si>
  <si>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</si>
  <si>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</si>
  <si>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</si>
  <si>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</si>
  <si>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</si>
  <si>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</si>
  <si>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</si>
  <si>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</si>
  <si>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</si>
  <si>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</si>
  <si>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</si>
  <si>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</si>
  <si>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</si>
  <si>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</si>
  <si>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</si>
  <si>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</si>
  <si>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</si>
  <si>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</si>
  <si>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</si>
  <si>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</si>
  <si>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</si>
  <si>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</si>
  <si>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</si>
  <si>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</si>
  <si>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</si>
  <si>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</si>
  <si>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</si>
  <si>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</si>
  <si>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</si>
  <si>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</si>
  <si>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</si>
  <si>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</si>
  <si>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</si>
  <si>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</si>
  <si>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</si>
  <si>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</si>
  <si>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</si>
  <si>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</si>
  <si>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</si>
  <si>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</si>
  <si>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</si>
  <si>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</si>
  <si>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</si>
  <si>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</si>
  <si>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</si>
  <si>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</si>
  <si>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</si>
  <si>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</si>
  <si>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</si>
  <si>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</si>
  <si>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</si>
  <si>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</si>
  <si>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</si>
  <si>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</si>
  <si>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</si>
  <si>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</si>
  <si>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</si>
  <si>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</si>
  <si>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</si>
  <si>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</si>
  <si>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</si>
  <si>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</si>
  <si>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</si>
  <si>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</si>
  <si>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</si>
  <si>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</si>
  <si>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</si>
  <si>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</si>
  <si>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</si>
  <si>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</si>
  <si>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</si>
  <si>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</si>
  <si>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</si>
  <si>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</si>
  <si>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</si>
  <si>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</si>
  <si>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</si>
  <si>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</si>
  <si>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</si>
  <si>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</si>
  <si>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</si>
  <si>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</si>
  <si>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</si>
  <si>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</si>
  <si>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</si>
  <si>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</si>
  <si>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</si>
  <si>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</si>
  <si>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</si>
  <si>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</si>
  <si>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</si>
  <si>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</si>
  <si>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</si>
  <si>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</si>
  <si>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</si>
  <si>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</si>
  <si>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</si>
  <si>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</si>
  <si>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</si>
  <si>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</si>
  <si>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</si>
  <si>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</si>
  <si>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</si>
  <si>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</si>
  <si>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</si>
  <si>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</si>
  <si>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</si>
  <si>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</si>
  <si>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</si>
  <si>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</si>
  <si>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</si>
  <si>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</si>
  <si>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</si>
  <si>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</si>
  <si>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</si>
  <si>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</si>
  <si>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</si>
  <si>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</si>
  <si>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</si>
  <si>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</si>
  <si>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</si>
  <si>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</si>
  <si>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</si>
  <si>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</si>
  <si>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</si>
  <si>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</si>
  <si>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</si>
  <si>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</si>
  <si>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</si>
  <si>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</si>
  <si>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</si>
  <si>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</si>
  <si>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</si>
  <si>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</si>
  <si>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</si>
  <si>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</si>
  <si>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</si>
  <si>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</si>
  <si>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</si>
  <si>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</si>
  <si>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</si>
  <si>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</si>
  <si>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</si>
  <si>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</si>
  <si>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</si>
  <si>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</si>
  <si>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</si>
  <si>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</si>
  <si>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</si>
  <si>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</si>
  <si>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</si>
  <si>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</si>
  <si>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</si>
  <si>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</si>
  <si>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</si>
  <si>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</si>
  <si>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</si>
  <si>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</si>
  <si>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</si>
  <si>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</si>
  <si>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</si>
  <si>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</si>
  <si>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</si>
  <si>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</si>
  <si>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</si>
  <si>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</si>
  <si>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</si>
  <si>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</si>
  <si>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</si>
  <si>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</si>
  <si>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</si>
  <si>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</si>
  <si>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</si>
  <si>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</si>
  <si>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</si>
  <si>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</si>
  <si>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</si>
  <si>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</si>
  <si>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</si>
  <si>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</si>
  <si>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</si>
  <si>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</si>
  <si>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</si>
  <si>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</si>
  <si>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</si>
  <si>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</si>
  <si>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</si>
  <si>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</si>
  <si>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</si>
  <si>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</si>
  <si>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</si>
  <si>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</si>
  <si>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</si>
  <si>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</si>
  <si>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</si>
  <si>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</si>
  <si>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</si>
  <si>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</si>
  <si>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</si>
  <si>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</si>
  <si>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</si>
  <si>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</si>
  <si>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</si>
  <si>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</si>
  <si>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</si>
  <si>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</si>
  <si>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</si>
  <si>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</si>
  <si>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</si>
  <si>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</si>
  <si>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</si>
  <si>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</si>
  <si>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</si>
  <si>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</si>
  <si>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</si>
  <si>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</si>
  <si>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</si>
  <si>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</si>
  <si>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</si>
  <si>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</si>
  <si>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</si>
  <si>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</si>
  <si>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</si>
  <si>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</si>
  <si>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</si>
  <si>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</si>
  <si>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</si>
  <si>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</si>
  <si>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</si>
  <si>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</si>
  <si>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</si>
  <si>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</si>
  <si>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</si>
  <si>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</si>
  <si>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</si>
  <si>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</si>
  <si>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</si>
  <si>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</si>
  <si>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</si>
  <si>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</si>
  <si>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</si>
  <si>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</si>
  <si>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</si>
  <si>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</si>
  <si>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</si>
  <si>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</si>
  <si>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</si>
  <si>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</si>
  <si>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</si>
  <si>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</si>
  <si>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</si>
  <si>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</si>
  <si>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</si>
  <si>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</si>
  <si>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</si>
  <si>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</si>
  <si>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</si>
  <si>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</si>
  <si>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</si>
  <si>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</si>
  <si>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</si>
  <si>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</si>
  <si>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</si>
  <si>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</si>
  <si>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</si>
  <si>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</si>
  <si>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</si>
  <si>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</si>
  <si>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</si>
  <si>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</si>
  <si>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</si>
  <si>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</si>
  <si>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</si>
  <si>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</si>
  <si>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</si>
  <si>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</si>
  <si>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</si>
  <si>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</si>
  <si>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</si>
  <si>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</si>
  <si>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</si>
  <si>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</si>
  <si>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</si>
  <si>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</si>
  <si>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</si>
  <si>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</si>
  <si>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</si>
  <si>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</si>
  <si>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</si>
  <si>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</si>
  <si>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</si>
  <si>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</si>
  <si>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</si>
  <si>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</si>
  <si>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</si>
  <si>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</si>
  <si>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</si>
  <si>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</si>
  <si>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</si>
  <si>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</si>
  <si>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</si>
  <si>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</si>
  <si>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</si>
  <si>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</si>
  <si>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</si>
  <si>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</si>
  <si>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</si>
  <si>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</si>
  <si>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</si>
  <si>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</si>
  <si>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</si>
  <si>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</si>
  <si>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</si>
  <si>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</si>
  <si>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</si>
  <si>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</si>
  <si>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</si>
  <si>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</si>
  <si>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</si>
  <si>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</si>
  <si>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</si>
  <si>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</si>
  <si>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</si>
  <si>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</si>
  <si>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</si>
  <si>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</si>
  <si>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</si>
  <si>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</si>
  <si>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</si>
  <si>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</si>
  <si>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</si>
  <si>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</si>
  <si>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</si>
  <si>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</si>
  <si>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</si>
  <si>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</si>
  <si>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</si>
  <si>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</si>
  <si>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</si>
  <si>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</si>
  <si>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</si>
  <si>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</si>
  <si>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</si>
  <si>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</si>
  <si>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</si>
  <si>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</si>
  <si>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</si>
  <si>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</si>
  <si>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</si>
  <si>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</si>
  <si>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</si>
  <si>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</si>
  <si>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</si>
  <si>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</si>
  <si>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</si>
  <si>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</si>
  <si>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</si>
  <si>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</si>
  <si>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</si>
  <si>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</si>
  <si>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</si>
  <si>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</si>
  <si>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</si>
  <si>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</si>
  <si>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</si>
  <si>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</si>
  <si>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</si>
  <si>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</si>
  <si>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</si>
  <si>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</si>
  <si>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</si>
  <si>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</si>
  <si>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</si>
  <si>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</si>
  <si>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</si>
  <si>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</si>
  <si>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</si>
  <si>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</si>
  <si>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</si>
  <si>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</si>
  <si>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</si>
  <si>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</si>
  <si>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</si>
  <si>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</si>
  <si>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</si>
  <si>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</si>
  <si>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</si>
  <si>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</si>
  <si>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</si>
  <si>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</si>
  <si>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</si>
  <si>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</si>
  <si>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</si>
  <si>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</si>
  <si>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</si>
  <si>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</si>
  <si>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</si>
  <si>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</si>
  <si>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</si>
  <si>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</si>
  <si>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</si>
  <si>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</si>
  <si>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</si>
  <si>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</si>
  <si>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</si>
  <si>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</si>
  <si>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</si>
  <si>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</si>
  <si>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</si>
  <si>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</si>
  <si>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</si>
  <si>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</si>
  <si>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</si>
  <si>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</si>
  <si>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</si>
  <si>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</si>
  <si>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</si>
  <si>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</si>
  <si>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</si>
  <si>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</si>
  <si>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</si>
  <si>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</si>
  <si>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</si>
  <si>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</si>
  <si>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</si>
  <si>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</si>
  <si>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</si>
  <si>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</si>
  <si>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</si>
  <si>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</si>
  <si>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</si>
  <si>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</si>
  <si>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</si>
  <si>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</si>
  <si>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</si>
  <si>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</si>
  <si>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</si>
  <si>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</si>
  <si>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</si>
  <si>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</si>
  <si>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</si>
  <si>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</si>
  <si>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</si>
  <si>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</si>
  <si>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</si>
  <si>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</si>
  <si>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</si>
  <si>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</si>
  <si>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</si>
  <si>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</si>
  <si>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</si>
  <si>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</si>
  <si>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</si>
  <si>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</si>
  <si>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</si>
  <si>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</si>
  <si>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</si>
  <si>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</si>
  <si>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</si>
  <si>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</si>
  <si>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</si>
  <si>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</si>
  <si>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</si>
  <si>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</si>
  <si>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</si>
  <si>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</si>
  <si>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</si>
  <si>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</si>
  <si>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</si>
  <si>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</si>
  <si>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</si>
  <si>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</si>
  <si>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</si>
  <si>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</si>
  <si>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</si>
  <si>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</si>
  <si>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</si>
  <si>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</si>
  <si>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</si>
  <si>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</si>
  <si>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</si>
  <si>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</si>
  <si>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</si>
  <si>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</si>
  <si>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</si>
  <si>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</si>
  <si>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</si>
  <si>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</si>
  <si>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</si>
  <si>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</si>
  <si>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</si>
  <si>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</si>
  <si>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</si>
  <si>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</si>
  <si>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</si>
  <si>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</si>
  <si>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</si>
  <si>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</si>
  <si>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</si>
  <si>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</si>
  <si>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</si>
  <si>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</si>
  <si>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</si>
  <si>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</si>
  <si>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</si>
  <si>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</si>
  <si>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</si>
  <si>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</si>
  <si>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</si>
  <si>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</si>
  <si>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</si>
  <si>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</si>
  <si>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</si>
  <si>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</si>
  <si>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</si>
  <si>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</si>
  <si>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</si>
  <si>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</si>
  <si>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</si>
  <si>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</si>
  <si>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</si>
  <si>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</si>
  <si>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</si>
  <si>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</si>
  <si>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</si>
  <si>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</si>
  <si>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</si>
  <si>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</si>
  <si>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</si>
  <si>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</si>
  <si>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</si>
  <si>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</si>
  <si>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</si>
  <si>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</si>
  <si>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</si>
  <si>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</si>
  <si>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</si>
  <si>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</si>
  <si>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</si>
  <si>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</si>
  <si>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</si>
  <si>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</si>
  <si>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</si>
  <si>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</si>
  <si>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</si>
  <si>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</si>
  <si>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</si>
  <si>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</si>
  <si>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</si>
  <si>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</si>
  <si>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</si>
  <si>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</si>
  <si>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</si>
  <si>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</si>
  <si>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</si>
  <si>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</si>
  <si>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</si>
  <si>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</si>
  <si>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</si>
  <si>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</si>
  <si>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</si>
  <si>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</si>
  <si>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</si>
  <si>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</si>
  <si>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</si>
  <si>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</si>
  <si>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</si>
  <si>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</si>
  <si>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</si>
  <si>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</si>
  <si>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</si>
  <si>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</si>
  <si>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</si>
  <si>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</si>
  <si>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</si>
  <si>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</si>
  <si>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</si>
  <si>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</si>
  <si>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</si>
  <si>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</si>
  <si>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</si>
  <si>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</si>
  <si>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</si>
  <si>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</si>
  <si>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</si>
  <si>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</si>
  <si>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</si>
  <si>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</si>
  <si>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</si>
  <si>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</si>
  <si>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</si>
  <si>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</si>
  <si>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</si>
  <si>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</si>
  <si>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</si>
  <si>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</si>
  <si>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</si>
  <si>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</si>
  <si>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</si>
  <si>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</si>
  <si>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</si>
  <si>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</si>
  <si>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</si>
  <si>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</si>
  <si>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</si>
  <si>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</si>
  <si>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</si>
  <si>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</si>
  <si>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</si>
  <si>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</si>
  <si>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</si>
  <si>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</si>
  <si>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</si>
  <si>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</si>
  <si>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</si>
  <si>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</si>
  <si>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</si>
  <si>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</si>
  <si>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</si>
  <si>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</si>
  <si>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</si>
  <si>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</si>
  <si>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</si>
  <si>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</si>
  <si>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</si>
  <si>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</si>
  <si>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</si>
  <si>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</si>
  <si>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</si>
  <si>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</si>
  <si>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</si>
  <si>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</si>
  <si>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</si>
  <si>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</si>
  <si>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</si>
  <si>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</si>
  <si>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</si>
  <si>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</si>
  <si>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</si>
  <si>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</si>
  <si>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</si>
  <si>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</si>
  <si>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</si>
  <si>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</si>
  <si>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</si>
  <si>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</si>
  <si>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</si>
  <si>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</si>
  <si>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</si>
  <si>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</si>
  <si>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</si>
  <si>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</si>
  <si>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</si>
  <si>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</si>
  <si>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</si>
  <si>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</si>
  <si>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</si>
  <si>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</si>
  <si>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</si>
  <si>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</si>
  <si>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</si>
  <si>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</si>
  <si>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</si>
  <si>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</si>
  <si>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</si>
  <si>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</si>
  <si>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</si>
  <si>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</si>
  <si>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</si>
  <si>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</si>
  <si>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</si>
  <si>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</si>
  <si>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</si>
  <si>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</si>
  <si>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</si>
  <si>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</si>
  <si>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</si>
  <si>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</si>
  <si>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</si>
  <si>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</si>
  <si>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</si>
  <si>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</si>
  <si>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</si>
  <si>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</si>
  <si>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</si>
  <si>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</si>
  <si>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</si>
  <si>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</si>
  <si>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</si>
  <si>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</si>
  <si>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</si>
  <si>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</si>
  <si>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</si>
  <si>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</si>
  <si>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</si>
  <si>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</si>
  <si>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</si>
  <si>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</si>
  <si>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</si>
  <si>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</si>
  <si>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</si>
  <si>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</si>
  <si>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</si>
  <si>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</si>
  <si>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</si>
  <si>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</si>
  <si>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</si>
  <si>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</si>
  <si>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</si>
  <si>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</si>
  <si>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</si>
  <si>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</si>
  <si>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</si>
  <si>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</si>
  <si>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</si>
  <si>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</si>
  <si>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</si>
  <si>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</si>
  <si>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</si>
  <si>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</si>
  <si>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</si>
  <si>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</si>
  <si>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</si>
  <si>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</si>
  <si>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</si>
  <si>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</si>
  <si>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</si>
  <si>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</si>
  <si>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</si>
  <si>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</si>
  <si>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</si>
  <si>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</si>
  <si>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</si>
  <si>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</si>
  <si>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</si>
  <si>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</si>
  <si>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</si>
  <si>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</si>
  <si>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</si>
  <si>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</si>
  <si>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</si>
  <si>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</si>
  <si>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</si>
  <si>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</si>
  <si>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</si>
  <si>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</si>
  <si>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</si>
  <si>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</si>
  <si>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</si>
  <si>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</si>
  <si>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</si>
  <si>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</si>
  <si>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</si>
  <si>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</si>
  <si>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</si>
  <si>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</si>
  <si>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</si>
  <si>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</si>
  <si>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</si>
  <si>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</si>
  <si>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</si>
  <si>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</si>
  <si>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</si>
  <si>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</si>
  <si>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</si>
  <si>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</si>
  <si>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</si>
  <si>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</si>
  <si>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</si>
  <si>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</si>
  <si>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</si>
  <si>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</si>
  <si>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</si>
  <si>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</si>
  <si>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</si>
  <si>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</si>
  <si>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</si>
  <si>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</si>
  <si>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</si>
  <si>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</si>
  <si>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</si>
  <si>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</si>
  <si>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</si>
  <si>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</si>
  <si>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</si>
  <si>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</si>
  <si>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</si>
  <si>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</si>
  <si>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</si>
  <si>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</si>
  <si>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</si>
  <si>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</si>
  <si>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</si>
  <si>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</si>
  <si>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</si>
  <si>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</si>
  <si>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</si>
  <si>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</si>
  <si>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</si>
  <si>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</si>
  <si>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</si>
  <si>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</si>
  <si>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</si>
  <si>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</si>
  <si>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</si>
  <si>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</si>
  <si>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</si>
  <si>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</si>
  <si>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</si>
  <si>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</si>
  <si>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</si>
  <si>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</si>
  <si>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</si>
  <si>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</si>
  <si>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</si>
  <si>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</si>
  <si>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</si>
  <si>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</si>
  <si>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</si>
  <si>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</si>
  <si>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</si>
  <si>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</si>
  <si>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</si>
  <si>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</si>
  <si>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</si>
  <si>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</si>
  <si>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</si>
  <si>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</si>
  <si>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</si>
  <si>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</si>
  <si>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</si>
  <si>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</si>
  <si>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</si>
  <si>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</si>
  <si>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</si>
  <si>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</si>
  <si>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</si>
  <si>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</si>
  <si>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</si>
  <si>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</si>
  <si>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</si>
  <si>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</si>
  <si>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</si>
  <si>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</si>
  <si>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</si>
  <si>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</si>
  <si>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</si>
  <si>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</si>
  <si>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</si>
  <si>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</si>
  <si>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</si>
  <si>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</si>
  <si>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</si>
  <si>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</si>
  <si>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</si>
  <si>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</si>
  <si>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</si>
  <si>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</si>
  <si>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</si>
  <si>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</si>
  <si>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</si>
  <si>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</si>
  <si>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</si>
  <si>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</si>
  <si>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</si>
  <si>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</si>
  <si>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</si>
  <si>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</si>
  <si>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</si>
  <si>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</si>
  <si>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</si>
  <si>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</si>
  <si>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</si>
  <si>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</si>
  <si>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</si>
  <si>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</si>
  <si>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</si>
  <si>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</si>
  <si>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</si>
  <si>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</si>
  <si>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</si>
  <si>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</si>
  <si>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</si>
  <si>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</si>
  <si>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</si>
  <si>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</si>
  <si>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</si>
  <si>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</si>
  <si>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</si>
  <si>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</si>
  <si>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</si>
  <si>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</si>
  <si>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</si>
  <si>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</si>
  <si>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</si>
  <si>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</si>
  <si>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</si>
  <si>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</si>
  <si>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</si>
  <si>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</si>
  <si>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</si>
  <si>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</si>
  <si>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</si>
  <si>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</si>
  <si>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</si>
  <si>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</si>
  <si>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</si>
  <si>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</si>
  <si>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</si>
  <si>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</si>
  <si>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</si>
  <si>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</si>
  <si>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</si>
  <si>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</si>
  <si>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</si>
  <si>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</si>
  <si>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</si>
  <si>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</si>
  <si>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</si>
  <si>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</si>
  <si>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</si>
  <si>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</si>
  <si>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</si>
  <si>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</si>
  <si>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</si>
  <si>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</si>
  <si>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</si>
  <si>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</si>
  <si>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</si>
  <si>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</si>
  <si>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</si>
  <si>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</si>
  <si>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</si>
  <si>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</si>
  <si>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</si>
  <si>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</si>
  <si>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</si>
  <si>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</si>
  <si>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</si>
  <si>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</si>
  <si>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</si>
  <si>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</si>
  <si>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</si>
  <si>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</si>
  <si>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</si>
  <si>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</si>
  <si>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</si>
  <si>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</si>
  <si>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</si>
  <si>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</si>
  <si>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</si>
  <si>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</si>
  <si>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</si>
  <si>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</si>
  <si>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</si>
  <si>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</si>
  <si>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</si>
  <si>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</si>
  <si>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</si>
  <si>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</si>
  <si>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</si>
  <si>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</si>
  <si>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</si>
  <si>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</si>
  <si>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</si>
  <si>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</si>
  <si>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</si>
  <si>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</si>
  <si>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</si>
  <si>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</si>
  <si>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</si>
  <si>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</si>
  <si>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</si>
  <si>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</si>
  <si>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</si>
  <si>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</si>
  <si>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</si>
  <si>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</si>
  <si>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</si>
  <si>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</si>
  <si>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</si>
  <si>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</si>
  <si>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</si>
  <si>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</si>
  <si>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</si>
  <si>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</si>
  <si>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</si>
  <si>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</si>
  <si>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</si>
  <si>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</si>
  <si>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</si>
  <si>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</si>
  <si>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</si>
  <si>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</si>
  <si>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</si>
  <si>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</si>
  <si>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</si>
  <si>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</si>
  <si>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</si>
  <si>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</si>
  <si>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</si>
  <si>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</si>
  <si>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</si>
  <si>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</si>
  <si>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</si>
  <si>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</si>
  <si>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</si>
  <si>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</si>
  <si>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</si>
  <si>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</si>
  <si>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</si>
  <si>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</si>
  <si>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</si>
  <si>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</si>
  <si>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</si>
  <si>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</si>
  <si>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</si>
  <si>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</si>
  <si>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</si>
  <si>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</si>
  <si>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</si>
  <si>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</si>
  <si>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</si>
  <si>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</si>
  <si>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</si>
  <si>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</si>
  <si>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</si>
  <si>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</si>
  <si>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</si>
  <si>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</si>
  <si>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</si>
  <si>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</si>
  <si>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</si>
  <si>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</si>
  <si>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</si>
  <si>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</si>
  <si>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</si>
  <si>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</si>
  <si>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</si>
  <si>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</si>
  <si>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</si>
  <si>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</si>
  <si>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</si>
  <si>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</si>
  <si>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</si>
  <si>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</si>
  <si>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</si>
  <si>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</si>
  <si>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</si>
  <si>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</si>
  <si>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</si>
  <si>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</si>
  <si>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</si>
  <si>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</si>
  <si>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</si>
  <si>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</si>
  <si>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</si>
  <si>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</si>
  <si>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</si>
  <si>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</si>
  <si>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</si>
  <si>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</si>
  <si>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</si>
  <si>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</si>
  <si>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</si>
  <si>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</si>
  <si>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</si>
  <si>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</si>
  <si>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</si>
  <si>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</si>
  <si>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</si>
  <si>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</si>
  <si>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</si>
  <si>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</si>
  <si>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</si>
  <si>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</si>
  <si>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</si>
  <si>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</si>
  <si>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</si>
  <si>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</si>
  <si>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</si>
  <si>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</si>
  <si>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</si>
  <si>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</si>
  <si>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</si>
  <si>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</si>
  <si>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</si>
  <si>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</si>
  <si>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</si>
  <si>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</si>
  <si>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</si>
  <si>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</si>
  <si>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</si>
  <si>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</si>
  <si>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</si>
  <si>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</si>
  <si>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</si>
  <si>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</si>
  <si>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</si>
  <si>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</si>
  <si>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</si>
  <si>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</si>
  <si>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</si>
  <si>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</si>
  <si>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</si>
  <si>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</si>
  <si>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</si>
  <si>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</si>
  <si>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</si>
  <si>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</si>
  <si>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</si>
  <si>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</si>
  <si>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</si>
  <si>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</si>
  <si>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</si>
  <si>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</si>
  <si>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</si>
  <si>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</si>
  <si>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</si>
  <si>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</si>
  <si>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</si>
  <si>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</si>
  <si>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</si>
  <si>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</si>
  <si>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</si>
  <si>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</si>
  <si>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</si>
  <si>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</si>
  <si>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</si>
  <si>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</si>
  <si>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</si>
  <si>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</si>
  <si>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</si>
  <si>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</si>
  <si>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</si>
  <si>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</si>
  <si>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</si>
  <si>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</si>
  <si>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</si>
  <si>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</si>
  <si>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</si>
  <si>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</si>
  <si>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</si>
  <si>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</si>
  <si>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</si>
  <si>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</si>
  <si>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</si>
  <si>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</si>
  <si>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</si>
  <si>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</si>
  <si>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</si>
  <si>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</si>
  <si>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</si>
  <si>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</si>
  <si>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</si>
  <si>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</si>
  <si>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</si>
  <si>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</si>
  <si>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</si>
  <si>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</si>
  <si>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</si>
  <si>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</si>
  <si>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</si>
  <si>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</si>
  <si>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</si>
  <si>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</si>
  <si>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</si>
  <si>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</si>
  <si>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</si>
  <si>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</si>
  <si>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</si>
  <si>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</si>
  <si>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</si>
  <si>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</si>
  <si>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</si>
  <si>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</si>
  <si>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</si>
  <si>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</si>
  <si>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</si>
  <si>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</si>
  <si>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</si>
  <si>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</si>
  <si>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</si>
  <si>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</si>
  <si>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</si>
  <si>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</si>
  <si>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</si>
  <si>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</si>
  <si>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</si>
  <si>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</si>
  <si>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</si>
  <si>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</si>
  <si>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</si>
  <si>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</si>
  <si>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</si>
  <si>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</si>
  <si>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</si>
  <si>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</si>
  <si>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</si>
  <si>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</si>
  <si>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</si>
  <si>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</si>
  <si>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</si>
  <si>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</si>
  <si>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</si>
  <si>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</si>
  <si>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</si>
  <si>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</si>
  <si>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</si>
  <si>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</si>
  <si>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</si>
  <si>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</si>
  <si>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</si>
  <si>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</si>
  <si>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</si>
  <si>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</si>
  <si>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</si>
  <si>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</si>
  <si>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</si>
  <si>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</si>
  <si>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</si>
  <si>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</si>
  <si>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</si>
  <si>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</si>
  <si>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</si>
  <si>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</si>
  <si>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</si>
  <si>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</si>
  <si>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</si>
  <si>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</si>
  <si>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</si>
  <si>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</si>
  <si>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</si>
  <si>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</si>
  <si>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</si>
  <si>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</si>
  <si>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</si>
  <si>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</si>
  <si>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</si>
  <si>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</si>
  <si>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</si>
  <si>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</si>
  <si>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</si>
  <si>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</si>
  <si>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</si>
  <si>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</si>
  <si>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</si>
  <si>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</si>
  <si>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</si>
  <si>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</si>
  <si>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</si>
  <si>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</si>
  <si>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</si>
  <si>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</si>
  <si>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</si>
  <si>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</si>
  <si>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</si>
  <si>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</si>
  <si>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</si>
  <si>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</si>
  <si>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</si>
  <si>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</si>
  <si>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</si>
  <si>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</si>
  <si>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</si>
  <si>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</si>
  <si>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</si>
  <si>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</si>
  <si>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</si>
  <si>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</si>
  <si>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</si>
  <si>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</si>
  <si>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</si>
  <si>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</si>
  <si>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</si>
  <si>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</si>
  <si>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</si>
  <si>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</si>
  <si>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</si>
  <si>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</si>
  <si>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</si>
  <si>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</si>
  <si>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</si>
  <si>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</si>
  <si>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</si>
  <si>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</si>
  <si>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</si>
  <si>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</si>
  <si>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</si>
  <si>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</si>
  <si>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</si>
  <si>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</si>
  <si>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</si>
  <si>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</si>
  <si>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</si>
  <si>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</si>
  <si>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</si>
  <si>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</si>
  <si>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</si>
  <si>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</si>
  <si>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</si>
  <si>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</si>
  <si>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</si>
  <si>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</si>
  <si>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</si>
  <si>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</si>
  <si>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</si>
  <si>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</si>
  <si>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</si>
  <si>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</si>
  <si>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</si>
  <si>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</si>
  <si>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</si>
  <si>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</si>
  <si>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</si>
  <si>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</si>
  <si>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</si>
  <si>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</si>
  <si>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</si>
  <si>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</si>
  <si>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</si>
  <si>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</si>
  <si>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</si>
  <si>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</si>
  <si>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</si>
  <si>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</si>
  <si>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</si>
  <si>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</si>
  <si>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</si>
  <si>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</si>
  <si>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</si>
  <si>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</si>
  <si>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</si>
  <si>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</si>
  <si>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</si>
  <si>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</si>
  <si>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</si>
  <si>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</si>
  <si>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</si>
  <si>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</si>
  <si>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</si>
  <si>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</si>
  <si>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</si>
  <si>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</si>
  <si>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</si>
  <si>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</si>
  <si>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</si>
  <si>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</si>
  <si>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</si>
  <si>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</si>
  <si>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</si>
  <si>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</si>
  <si>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</si>
  <si>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</si>
  <si>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</si>
  <si>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</si>
  <si>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</si>
  <si>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</si>
  <si>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</si>
  <si>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</si>
  <si>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</si>
  <si>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</si>
  <si>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</si>
  <si>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</si>
  <si>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</si>
  <si>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</si>
  <si>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</si>
  <si>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</si>
  <si>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</si>
  <si>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</si>
  <si>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</si>
  <si>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</si>
  <si>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</si>
  <si>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</si>
  <si>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</si>
  <si>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</si>
  <si>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</si>
  <si>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</si>
  <si>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</si>
  <si>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</si>
  <si>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</si>
  <si>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</si>
  <si>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</si>
  <si>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</si>
  <si>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</si>
  <si>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</si>
  <si>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</si>
  <si>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</si>
  <si>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</si>
  <si>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</si>
  <si>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</si>
  <si>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</si>
  <si>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</si>
  <si>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</si>
  <si>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</si>
  <si>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</si>
  <si>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</si>
  <si>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</si>
  <si>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</si>
  <si>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</si>
  <si>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</si>
  <si>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</si>
  <si>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</si>
  <si>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</si>
  <si>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</si>
  <si>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</si>
  <si>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</si>
  <si>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</si>
  <si>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</si>
  <si>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</si>
  <si>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</si>
  <si>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</si>
  <si>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</si>
  <si>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</si>
  <si>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</si>
  <si>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</si>
  <si>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</si>
  <si>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</si>
  <si>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</si>
  <si>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</si>
  <si>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</si>
  <si>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</si>
  <si>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</si>
  <si>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</si>
  <si>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</si>
  <si>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</si>
  <si>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</si>
  <si>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</si>
  <si>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</si>
  <si>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</si>
  <si>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</si>
  <si>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</si>
  <si>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</si>
  <si>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</si>
  <si>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</si>
  <si>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</si>
  <si>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</si>
  <si>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</si>
  <si>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</si>
  <si>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</si>
  <si>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</si>
  <si>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</si>
  <si>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</si>
  <si>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</si>
  <si>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</si>
  <si>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</si>
  <si>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</si>
  <si>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</si>
  <si>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</si>
  <si>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</si>
  <si>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</si>
  <si>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</si>
  <si>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</si>
  <si>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</si>
  <si>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</si>
  <si>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</si>
  <si>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</si>
  <si>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</si>
  <si>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</si>
  <si>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</si>
  <si>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</si>
  <si>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</si>
  <si>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</si>
  <si>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</si>
  <si>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</si>
  <si>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</si>
  <si>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</si>
  <si>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</si>
  <si>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</si>
  <si>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</si>
  <si>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</si>
  <si>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</si>
  <si>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</si>
  <si>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</si>
  <si>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</si>
  <si>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</si>
  <si>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</si>
  <si>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</si>
  <si>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</si>
  <si>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</si>
  <si>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</si>
  <si>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</si>
  <si>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</si>
  <si>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</si>
  <si>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</si>
  <si>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</si>
  <si>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</si>
  <si>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</si>
  <si>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</si>
  <si>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</si>
  <si>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</si>
  <si>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</si>
  <si>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</si>
  <si>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</si>
  <si>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</si>
  <si>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</si>
  <si>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</si>
  <si>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</si>
  <si>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</si>
  <si>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</si>
  <si>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</si>
  <si>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</si>
  <si>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</si>
  <si>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</si>
  <si>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</si>
  <si>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</si>
  <si>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</si>
  <si>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</si>
  <si>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</si>
  <si>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</si>
  <si>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</si>
  <si>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</si>
  <si>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</si>
  <si>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</si>
  <si>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</si>
  <si>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</si>
  <si>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</si>
  <si>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</si>
  <si>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</si>
  <si>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</si>
  <si>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</si>
  <si>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</si>
  <si>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</si>
  <si>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</si>
  <si>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</si>
  <si>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</si>
  <si>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</si>
  <si>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</si>
  <si>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</si>
  <si>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</si>
  <si>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</si>
  <si>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</si>
  <si>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</si>
  <si>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</si>
  <si>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</si>
  <si>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</si>
  <si>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</si>
  <si>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</si>
  <si>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</si>
  <si>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</si>
  <si>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</si>
  <si>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</si>
  <si>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</si>
  <si>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</si>
  <si>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</si>
  <si>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</si>
  <si>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</si>
  <si>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</si>
  <si>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</si>
  <si>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</si>
  <si>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</si>
  <si>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</si>
  <si>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</si>
  <si>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</si>
  <si>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</si>
  <si>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</si>
  <si>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</si>
  <si>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</si>
  <si>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</si>
  <si>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</si>
  <si>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</si>
  <si>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</si>
  <si>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</si>
  <si>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</si>
  <si>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</si>
  <si>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</si>
  <si>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</si>
  <si>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</si>
  <si>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</si>
  <si>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</si>
  <si>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</si>
  <si>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</si>
  <si>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</si>
  <si>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</si>
  <si>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</si>
  <si>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</si>
  <si>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</si>
  <si>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</si>
  <si>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</si>
  <si>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</si>
  <si>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</si>
  <si>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</si>
  <si>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</si>
  <si>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</si>
  <si>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</si>
  <si>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</si>
  <si>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</si>
  <si>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</si>
  <si>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</si>
  <si>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</si>
  <si>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</si>
  <si>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</si>
  <si>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</si>
  <si>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</si>
  <si>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</si>
  <si>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</si>
  <si>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</si>
  <si>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</si>
  <si>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</si>
  <si>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</si>
  <si>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</si>
  <si>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</si>
  <si>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</si>
  <si>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</si>
  <si>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</si>
  <si>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</si>
  <si>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</si>
  <si>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</si>
  <si>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</si>
  <si>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</si>
  <si>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</si>
  <si>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</si>
  <si>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</si>
  <si>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</si>
  <si>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</si>
  <si>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</si>
  <si>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</si>
  <si>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</si>
  <si>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</si>
  <si>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</si>
  <si>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</si>
  <si>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</si>
  <si>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</si>
  <si>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</si>
  <si>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</si>
  <si>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</si>
  <si>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</si>
  <si>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</si>
  <si>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</si>
  <si>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</si>
  <si>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</si>
  <si>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</si>
  <si>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</si>
  <si>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</si>
  <si>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</si>
  <si>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</si>
  <si>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</si>
  <si>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</si>
  <si>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</si>
  <si>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</si>
  <si>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</si>
  <si>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</si>
  <si>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</si>
  <si>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</si>
  <si>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</si>
  <si>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</si>
  <si>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</si>
  <si>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</si>
  <si>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</si>
  <si>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</si>
  <si>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</si>
  <si>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</si>
  <si>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</si>
  <si>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</si>
  <si>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</si>
  <si>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</si>
  <si>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</si>
  <si>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</si>
  <si>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</si>
  <si>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</si>
  <si>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</si>
  <si>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</si>
  <si>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</si>
  <si>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</si>
  <si>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</si>
  <si>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</si>
  <si>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</si>
  <si>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</si>
  <si>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</si>
  <si>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</si>
  <si>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</si>
  <si>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</si>
  <si>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</si>
  <si>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</si>
  <si>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</si>
  <si>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</si>
  <si>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</si>
  <si>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</si>
  <si>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</si>
  <si>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</si>
  <si>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</si>
  <si>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</si>
  <si>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</si>
  <si>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</si>
  <si>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</si>
  <si>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</si>
  <si>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</si>
  <si>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</si>
  <si>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</si>
  <si>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</si>
  <si>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</si>
  <si>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</si>
  <si>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</si>
  <si>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</si>
  <si>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</si>
  <si>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</si>
  <si>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</si>
  <si>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</si>
  <si>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</si>
  <si>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</si>
  <si>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</si>
  <si>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</si>
  <si>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</si>
  <si>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</si>
  <si>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</si>
  <si>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</si>
  <si>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</si>
  <si>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</si>
  <si>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</si>
  <si>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</si>
  <si>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</si>
  <si>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</si>
  <si>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</si>
  <si>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</si>
  <si>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</si>
  <si>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</si>
  <si>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</si>
  <si>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</si>
  <si>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</si>
  <si>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</si>
  <si>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</si>
  <si>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</si>
  <si>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</si>
  <si>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</si>
  <si>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</si>
  <si>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</si>
  <si>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</si>
  <si>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</si>
  <si>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</si>
  <si>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</si>
  <si>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</si>
  <si>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</si>
  <si>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</si>
  <si>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</si>
  <si>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</si>
  <si>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</si>
  <si>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</si>
  <si>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</si>
  <si>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</si>
  <si>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</si>
  <si>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</si>
  <si>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</si>
  <si>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</si>
  <si>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</si>
  <si>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</si>
  <si>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</si>
  <si>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</si>
  <si>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</si>
  <si>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</si>
  <si>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</si>
  <si>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</si>
  <si>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</si>
  <si>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</si>
  <si>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</si>
  <si>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</si>
  <si>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</si>
  <si>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</si>
  <si>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</si>
  <si>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</si>
  <si>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</si>
  <si>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</si>
  <si>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</si>
  <si>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</si>
  <si>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</si>
  <si>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</si>
  <si>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</si>
  <si>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</si>
  <si>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</si>
  <si>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</si>
  <si>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</si>
  <si>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</si>
  <si>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</si>
  <si>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</si>
  <si>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</si>
  <si>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</si>
  <si>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</si>
  <si>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</si>
  <si>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</si>
  <si>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</si>
  <si>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</si>
  <si>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</si>
  <si>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</si>
  <si>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</si>
  <si>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</si>
  <si>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</si>
  <si>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</si>
  <si>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</si>
  <si>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</si>
  <si>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</si>
  <si>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</si>
  <si>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</si>
  <si>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</si>
  <si>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</si>
  <si>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</si>
  <si>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</si>
  <si>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</si>
  <si>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</si>
  <si>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</si>
  <si>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</si>
  <si>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</si>
  <si>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</si>
  <si>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</si>
  <si>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</si>
  <si>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</si>
  <si>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</si>
  <si>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</si>
  <si>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</si>
  <si>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</si>
  <si>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</si>
  <si>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</si>
  <si>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</si>
  <si>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</si>
  <si>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</si>
  <si>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</si>
  <si>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</si>
  <si>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</si>
  <si>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</si>
  <si>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</si>
  <si>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</si>
  <si>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</si>
  <si>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</si>
  <si>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</si>
  <si>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</si>
  <si>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</si>
  <si>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</si>
  <si>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</si>
  <si>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</si>
  <si>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</si>
  <si>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</si>
  <si>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</si>
  <si>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</si>
  <si>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</si>
  <si>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</si>
  <si>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</si>
  <si>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</si>
  <si>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</si>
  <si>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</si>
  <si>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</si>
  <si>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</si>
  <si>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</si>
  <si>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</si>
  <si>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</si>
  <si>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</si>
  <si>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</si>
  <si>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</si>
  <si>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</si>
  <si>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</si>
  <si>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</si>
  <si>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</si>
  <si>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</si>
  <si>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</si>
  <si>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</si>
  <si>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</si>
  <si>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</si>
  <si>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</si>
  <si>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</si>
  <si>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</si>
  <si>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</si>
  <si>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</si>
  <si>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</si>
  <si>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</si>
  <si>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</si>
  <si>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</si>
  <si>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</si>
  <si>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</si>
  <si>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</si>
  <si>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</si>
  <si>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</si>
  <si>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</si>
  <si>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</si>
  <si>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</si>
  <si>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</si>
  <si>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</si>
  <si>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</si>
  <si>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</si>
  <si>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</si>
  <si>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</si>
  <si>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</si>
  <si>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</si>
  <si>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</si>
  <si>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</si>
  <si>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</si>
  <si>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</si>
  <si>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</si>
  <si>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</si>
  <si>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</si>
  <si>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</si>
  <si>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</si>
  <si>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</si>
  <si>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</si>
  <si>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</si>
  <si>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</si>
  <si>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</si>
  <si>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</si>
  <si>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</si>
  <si>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</si>
  <si>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</si>
  <si>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</si>
  <si>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</si>
  <si>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</si>
  <si>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</si>
  <si>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</si>
  <si>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</si>
  <si>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</si>
  <si>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</si>
  <si>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</si>
  <si>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</si>
  <si>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</si>
  <si>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</si>
  <si>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</si>
  <si>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</si>
  <si>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</si>
  <si>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</si>
  <si>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</si>
  <si>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</si>
  <si>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</si>
  <si>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</si>
  <si>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</si>
  <si>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</si>
  <si>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</si>
  <si>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</si>
  <si>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</si>
  <si>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</si>
  <si>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</si>
  <si>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</si>
  <si>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</si>
  <si>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</si>
  <si>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</si>
  <si>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</si>
  <si>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</si>
  <si>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</si>
  <si>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</si>
  <si>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</si>
  <si>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</si>
  <si>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</si>
  <si>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</si>
  <si>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</si>
  <si>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</si>
  <si>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</si>
  <si>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</si>
  <si>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</si>
  <si>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</si>
  <si>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</si>
  <si>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</si>
  <si>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</si>
  <si>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</si>
  <si>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</si>
  <si>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</si>
  <si>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</si>
  <si>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</si>
  <si>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</si>
  <si>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</si>
  <si>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</si>
  <si>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</si>
  <si>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</si>
  <si>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</si>
  <si>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</si>
  <si>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</si>
  <si>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</si>
  <si>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</si>
  <si>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</si>
  <si>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</si>
  <si>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</si>
  <si>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</si>
  <si>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</si>
  <si>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</si>
  <si>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</si>
  <si>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</si>
  <si>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</si>
  <si>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</si>
  <si>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</si>
  <si>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</si>
  <si>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</si>
  <si>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</si>
  <si>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</si>
  <si>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</si>
  <si>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</si>
  <si>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</si>
  <si>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</si>
  <si>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</si>
  <si>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</si>
  <si>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</si>
  <si>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</si>
  <si>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</si>
  <si>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</si>
  <si>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</si>
  <si>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</si>
  <si>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</si>
  <si>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</si>
  <si>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</si>
  <si>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</si>
  <si>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</si>
  <si>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</si>
  <si>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</si>
  <si>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</si>
  <si>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</si>
  <si>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</si>
  <si>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</si>
  <si>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</si>
  <si>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</si>
  <si>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</si>
  <si>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</si>
  <si>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</si>
  <si>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</si>
  <si>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</si>
  <si>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</si>
  <si>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</si>
  <si>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</si>
  <si>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</si>
  <si>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</si>
  <si>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</si>
  <si>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</si>
  <si>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</si>
  <si>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</si>
  <si>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</si>
  <si>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</si>
  <si>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</si>
  <si>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</si>
  <si>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</si>
  <si>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</si>
  <si>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</si>
  <si>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</si>
  <si>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</si>
  <si>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</si>
  <si>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</si>
  <si>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</si>
  <si>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</si>
  <si>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</si>
  <si>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</si>
  <si>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</si>
  <si>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</si>
  <si>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</si>
  <si>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</si>
  <si>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</si>
  <si>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</si>
  <si>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</si>
  <si>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</si>
  <si>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</si>
  <si>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</si>
  <si>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</si>
  <si>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</si>
  <si>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</si>
  <si>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</si>
  <si>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</si>
  <si>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</si>
  <si>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</si>
  <si>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</si>
  <si>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</si>
  <si>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</si>
  <si>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</si>
  <si>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</si>
  <si>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</si>
  <si>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</si>
  <si>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</si>
  <si>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</si>
  <si>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</si>
  <si>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</si>
  <si>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</si>
  <si>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</si>
  <si>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</si>
  <si>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</si>
  <si>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</si>
  <si>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</si>
  <si>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</si>
  <si>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</si>
  <si>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</si>
  <si>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</si>
  <si>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</si>
  <si>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</si>
  <si>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</si>
  <si>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</si>
  <si>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</si>
  <si>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</si>
  <si>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</si>
  <si>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</si>
  <si>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</si>
  <si>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</si>
  <si>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</si>
  <si>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</si>
  <si>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</si>
  <si>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</si>
  <si>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</si>
  <si>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</si>
  <si>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</si>
  <si>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</si>
  <si>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</si>
  <si>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</si>
  <si>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</si>
  <si>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</si>
  <si>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</si>
  <si>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</si>
  <si>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</si>
  <si>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</si>
  <si>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</si>
  <si>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</si>
  <si>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</si>
  <si>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</si>
  <si>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</si>
  <si>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</si>
  <si>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</si>
  <si>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</si>
  <si>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</si>
  <si>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</si>
  <si>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</si>
  <si>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</si>
  <si>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</si>
  <si>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</si>
  <si>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</si>
  <si>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</si>
  <si>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</si>
  <si>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</si>
  <si>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</si>
  <si>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</si>
  <si>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</si>
  <si>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</si>
  <si>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</si>
  <si>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</si>
  <si>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</si>
  <si>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</si>
  <si>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</si>
  <si>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</si>
  <si>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</si>
  <si>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</si>
  <si>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</si>
  <si>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</si>
  <si>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</si>
  <si>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</si>
  <si>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</si>
  <si>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</si>
  <si>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</si>
  <si>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</si>
  <si>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</si>
  <si>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</si>
  <si>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</si>
  <si>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</si>
  <si>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</si>
  <si>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</si>
  <si>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</si>
  <si>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</si>
  <si>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</si>
  <si>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</si>
  <si>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</si>
  <si>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</si>
  <si>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</si>
  <si>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</si>
  <si>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</si>
  <si>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</si>
  <si>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</si>
  <si>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</si>
  <si>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</si>
  <si>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</si>
  <si>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</si>
  <si>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</si>
  <si>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</si>
  <si>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</si>
  <si>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</si>
  <si>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</si>
  <si>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</si>
  <si>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</si>
  <si>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</si>
  <si>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</si>
  <si>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</si>
  <si>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</si>
  <si>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</si>
  <si>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</si>
  <si>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</si>
  <si>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</si>
  <si>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</si>
  <si>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</si>
  <si>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</si>
  <si>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</si>
  <si>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</si>
  <si>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</si>
  <si>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</si>
  <si>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</si>
  <si>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</si>
  <si>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</si>
  <si>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</si>
  <si>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</si>
  <si>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</si>
  <si>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</si>
  <si>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</si>
  <si>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</si>
  <si>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</si>
  <si>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</si>
  <si>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</si>
  <si>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</si>
  <si>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</si>
  <si>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</si>
  <si>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</si>
  <si>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</si>
  <si>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</si>
  <si>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</si>
  <si>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</si>
  <si>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</si>
  <si>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</si>
  <si>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</si>
  <si>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</si>
  <si>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</si>
  <si>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</si>
  <si>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</si>
  <si>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</si>
  <si>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</si>
  <si>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</si>
  <si>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</si>
  <si>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</si>
  <si>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</si>
  <si>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</si>
  <si>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</si>
  <si>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</si>
  <si>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</si>
  <si>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</si>
  <si>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</si>
  <si>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</si>
  <si>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</si>
  <si>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</si>
  <si>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</si>
  <si>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</si>
  <si>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</si>
  <si>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</si>
  <si>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</si>
  <si>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</si>
  <si>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</si>
  <si>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</si>
  <si>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</si>
  <si>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</si>
  <si>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</si>
  <si>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</si>
  <si>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</si>
  <si>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</si>
  <si>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</si>
  <si>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</si>
  <si>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</si>
  <si>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</si>
  <si>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</si>
  <si>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</si>
  <si>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</si>
  <si>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</si>
  <si>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</si>
  <si>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</si>
  <si>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</si>
  <si>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</si>
  <si>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</si>
  <si>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</si>
  <si>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Praha 5, Radlická 333/150, PSČ: 150 57</t>
  </si>
  <si>
    <t>13584324</t>
  </si>
  <si>
    <t>Radlická 333/150, 150 00, Praha 5</t>
  </si>
  <si>
    <t>00001350</t>
  </si>
  <si>
    <t xml:space="preserve"> -</t>
  </si>
  <si>
    <t>ne</t>
  </si>
  <si>
    <t>-</t>
  </si>
  <si>
    <t>Československá obchodní banka, a.s.</t>
  </si>
  <si>
    <t>x</t>
  </si>
  <si>
    <t>(4Q/2015)</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</si>
  <si>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</si>
  <si>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</si>
  <si>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</si>
  <si>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</si>
  <si>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</si>
  <si>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</si>
  <si>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</si>
  <si>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</si>
  <si>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</si>
  <si>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</si>
  <si>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</si>
  <si>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</si>
  <si>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</si>
  <si>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</si>
  <si>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(1Q/2016)</t>
  </si>
  <si>
    <t>Na majitele, zaknihované
10 152 672 ks
500 Kč/ kus</t>
  </si>
  <si>
    <t>Hypoteční banka nemá v držení žádné vlastní akcie.</t>
  </si>
  <si>
    <t>Ing. Jan Sadil</t>
  </si>
  <si>
    <t>Představenstvo</t>
  </si>
  <si>
    <t>Předseda představenstva</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</si>
  <si>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</si>
  <si>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</si>
  <si>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</si>
  <si>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</si>
  <si>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Není členem orgánů jiných společností.</t>
  </si>
  <si>
    <t>Ing. Marek Ditz</t>
  </si>
  <si>
    <t>Dozorčí rada</t>
  </si>
  <si>
    <t>Předseda DR</t>
  </si>
  <si>
    <t>Vystudoval VŠE v Praze a Swiss Banking School v Curychu. 
V ČSOB působí od roku 1994. V roce 2005 byl Marek Ditz jmenován ředitelem divize Specializované a institucionální bankovnictví. V roce 2010 se stal vrchním ředitelem Korporátního a institucionálního bankovnictví, kde byl zodpovědný za distribuční síť 10 regionálních poboček zabezpečujících obsluhu firemních klientů, a dále za oblasti specializovaného financování, zahraničního obchodu a institucionálního bankovnictví, jež mimo jiné pokrývá obsluhu nebankovních finančních institucí, bank a vybraných subjektů veřejného sektoru. Od 1. ledna 2013 je Marek Ditz členem představenstva ČSOB. K témuž datu se stal členem vrcholného výkonného vedení ČSOB ve funkci vrchního ředitele pro oblast Vztahy s klienty (do 30. dubna 2014), poté pro oblast Investice a finanční trhy (do 30. června 2014). Od 1. července 2014 do 9. března 2015 byl odpovědný za oblast Pojištění, trhy a investice. Od 10. března 2015 je Marek Ditz odpovědný za oblast Specializované bankovnictví a pojištění.</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</si>
  <si>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</si>
  <si>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</si>
  <si>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Asociace pro rozvoj trhu nemovitostí</t>
  </si>
  <si>
    <t>Správní rada</t>
  </si>
  <si>
    <t>Česká bankovní asociace - Komise pro hypoteční úvěrové obchody</t>
  </si>
  <si>
    <t>ČSOB, a.s.</t>
  </si>
  <si>
    <t>ČSOB Asset Management, a.s., investiční společnost</t>
  </si>
  <si>
    <t>Patria Finance, a.s.</t>
  </si>
  <si>
    <t>ČSOB Advisory, a.s.</t>
  </si>
  <si>
    <t>Patria Online,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</si>
  <si>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</si>
  <si>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</si>
  <si>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</si>
  <si>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</si>
  <si>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</si>
  <si>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</si>
  <si>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</si>
  <si>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</si>
  <si>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</si>
  <si>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</si>
  <si>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</si>
  <si>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</si>
  <si>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</si>
  <si>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</si>
  <si>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</si>
  <si>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</si>
  <si>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</si>
  <si>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</si>
  <si>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</si>
  <si>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</si>
  <si>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</si>
  <si>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</si>
  <si>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</si>
  <si>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</si>
  <si>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</si>
  <si>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</si>
  <si>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</si>
  <si>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</si>
  <si>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</si>
  <si>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</si>
  <si>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</si>
  <si>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</si>
  <si>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</si>
  <si>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</si>
  <si>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</si>
  <si>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</si>
  <si>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ČSOB Property fund, a.s.</t>
  </si>
  <si>
    <t>Podíl na ZK 59,79%</t>
  </si>
  <si>
    <r>
      <t xml:space="preserve">Podíl na ZK </t>
    </r>
    <r>
      <rPr>
        <b/>
        <sz val="8"/>
        <rFont val="Arial"/>
        <family val="2"/>
      </rPr>
      <t>přímý</t>
    </r>
    <r>
      <rPr>
        <sz val="8"/>
        <rFont val="Arial"/>
        <family val="2"/>
      </rPr>
      <t>:</t>
    </r>
  </si>
  <si>
    <t>Merrion Properties s.r.o.</t>
  </si>
  <si>
    <t>Podíl na HP 95,67%</t>
  </si>
  <si>
    <r>
      <t xml:space="preserve">Podíl na ZK </t>
    </r>
    <r>
      <rPr>
        <b/>
        <sz val="8"/>
        <color indexed="8"/>
        <rFont val="Arial"/>
        <family val="2"/>
      </rPr>
      <t>nepřímý</t>
    </r>
    <r>
      <rPr>
        <sz val="8"/>
        <color indexed="8"/>
        <rFont val="Arial"/>
        <family val="2"/>
      </rPr>
      <t>:</t>
    </r>
  </si>
  <si>
    <t>Podíl na ZK 4,33%</t>
  </si>
  <si>
    <t>Podíl na HP 4,33%</t>
  </si>
  <si>
    <t>Tee Square Limited, Ltd.</t>
  </si>
  <si>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</si>
  <si>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</si>
  <si>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</si>
  <si>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</si>
  <si>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</si>
  <si>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</si>
  <si>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</si>
  <si>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</si>
  <si>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</si>
  <si>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</si>
  <si>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</si>
  <si>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</si>
  <si>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</si>
  <si>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</si>
  <si>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</si>
  <si>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</si>
  <si>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</si>
  <si>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</si>
  <si>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</si>
  <si>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</si>
  <si>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</si>
  <si>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</si>
  <si>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</si>
  <si>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</si>
  <si>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</si>
  <si>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</si>
  <si>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</si>
  <si>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</si>
  <si>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</si>
  <si>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</si>
  <si>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</si>
  <si>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</si>
  <si>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</si>
  <si>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</si>
  <si>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</si>
  <si>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Havenlaan 2, B-1080 Brussels (Sint-Jans Molenbeek)</t>
  </si>
  <si>
    <t>Belgie</t>
  </si>
  <si>
    <t>99999999</t>
  </si>
  <si>
    <t>(2Q/2016)</t>
  </si>
  <si>
    <t>Místopředseda</t>
  </si>
  <si>
    <t>Absolvent Univerzity Karlovy, Matematicko-fyzikální fakulty obor Pravděpodobnost a matematická statistika. Před nástupen do HB pracoval v ČSOB od roku 2004 na pozici seniorního analytika pro oblast credit scoringu. V roce 2007 se stal vedoucím odboru Credit risk modelling, kde byl zodpovědný za správu a řízení týmu odborníků na úvěrové riziko. Na této pozici se rovněž účastnil navrhování rámce pro řízení modelu kreditního rizika pro skupinu KBC. O dva roky později byl jmenován ředitelem odboru Credits Transactional Modelling &amp; Business Intelligence, kde zajišťoval vedení kvantitativního řízení úvěrového rizika jednotek ČSOB Group. Od roku 2014 působil v čele odboru Řízení výkonnosti, Finančního controllingu a Vztahů s investory, kde řídil několik oddělení zajišťujících finanční controlling pro celou skupinu ČSOB.</t>
  </si>
  <si>
    <t>ENGIE REN s.r.o.</t>
  </si>
  <si>
    <t>Patria investiční společnost, a.s.</t>
  </si>
  <si>
    <t>(30/09/2016)</t>
  </si>
  <si>
    <t>(3Q/2016)</t>
  </si>
  <si>
    <t>SousedeCZ s.r.o.</t>
  </si>
  <si>
    <t>Sbor jednatelů</t>
  </si>
  <si>
    <t>Předseda sboru jednatelů</t>
  </si>
  <si>
    <t>Mgr. Tomáš Magyar</t>
  </si>
  <si>
    <t>představenstvo</t>
  </si>
  <si>
    <t>Místopředseda DR</t>
  </si>
  <si>
    <t>Výbor pro audit Českomoravská stavební spořitelna, a.s.</t>
  </si>
  <si>
    <t>Výbor pro audit ČSOB pojišťovna, a.s.</t>
  </si>
  <si>
    <t>Původní výše úvěrů: 42 550 tis. Kč  Zůstatek vč. úroků: 29 263 tis. Kč</t>
  </si>
  <si>
    <t>Top-Pojištění.cz s.r.o.</t>
  </si>
  <si>
    <t>SCHÉMA KONSOLIDAČNÍHO CELKU ČSOB K 30.9.2016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</si>
</sst>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b/>
      <sz val="11"/>
      <color indexed="18"/>
      <name val="Arial CE"/>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sz val="9"/>
      <color indexed="8"/>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45">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6"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6" xfId="0" applyFont="1" applyFill="1" applyBorder="1"/>
    <xf numFmtId="0" fontId="13" fillId="0" borderId="49" xfId="1" applyFont="1" applyFill="1" applyBorder="1" applyAlignment="1" applyProtection="1">
      <alignment horizontal="center" vertical="center"/>
    </xf>
    <xf numFmtId="0" fontId="13" fillId="0" borderId="62"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2"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2" xfId="0" applyFont="1" applyFill="1" applyBorder="1" applyAlignment="1">
      <alignment horizontal="center" vertical="center"/>
    </xf>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3"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4" fontId="10" fillId="6" borderId="15" xfId="0" applyNumberFormat="1" applyFont="1" applyFill="1" applyBorder="1" applyAlignment="1">
      <alignment vertical="center"/>
    </xf>
    <xf numFmtId="0" fontId="14" fillId="0" borderId="66" xfId="0" applyFont="1" applyFill="1" applyBorder="1" applyAlignment="1">
      <alignment horizontal="center" vertical="center"/>
    </xf>
    <xf numFmtId="0" fontId="4" fillId="0" borderId="0" xfId="0" applyFont="1" applyBorder="1"/>
    <xf numFmtId="0" fontId="13" fillId="0" borderId="78" xfId="1" applyFont="1" applyFill="1" applyBorder="1" applyAlignment="1" applyProtection="1">
      <alignment horizontal="center" vertical="center"/>
    </xf>
    <xf numFmtId="0" fontId="4" fillId="0" borderId="79" xfId="0" applyFont="1" applyFill="1" applyBorder="1"/>
    <xf numFmtId="0" fontId="14" fillId="0" borderId="79" xfId="0" applyFont="1" applyFill="1" applyBorder="1" applyAlignment="1">
      <alignment horizontal="center" vertical="center"/>
    </xf>
    <xf numFmtId="0" fontId="13" fillId="0" borderId="79"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5"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6"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8" xfId="0" applyFont="1" applyFill="1" applyBorder="1" applyAlignment="1">
      <alignment horizontal="center" vertical="center" wrapText="1"/>
    </xf>
    <xf numFmtId="0" fontId="0" fillId="2" borderId="64" xfId="0" applyFill="1" applyBorder="1" applyAlignment="1"/>
    <xf numFmtId="0" fontId="0" fillId="2" borderId="47" xfId="0" applyFill="1" applyBorder="1" applyAlignment="1"/>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45"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41" xfId="0" applyFont="1" applyFill="1" applyBorder="1" applyAlignment="1">
      <alignment horizontal="right" vertical="center" wrapText="1"/>
    </xf>
    <xf numFmtId="0" fontId="10" fillId="0" borderId="13" xfId="0" applyFont="1" applyFill="1" applyBorder="1" applyAlignment="1">
      <alignment horizontal="right" vertical="center" wrapText="1"/>
    </xf>
    <xf numFmtId="2" fontId="10" fillId="0" borderId="19" xfId="0" applyNumberFormat="1" applyFont="1" applyFill="1" applyBorder="1" applyAlignment="1">
      <alignment horizontal="right" vertical="center" wrapText="1"/>
    </xf>
    <xf numFmtId="2" fontId="10" fillId="0" borderId="16" xfId="0" applyNumberFormat="1" applyFont="1" applyFill="1" applyBorder="1" applyAlignment="1">
      <alignment horizontal="right" vertical="center" wrapText="1"/>
    </xf>
    <xf numFmtId="2" fontId="10" fillId="0" borderId="13" xfId="0" applyNumberFormat="1" applyFont="1" applyFill="1" applyBorder="1" applyAlignment="1">
      <alignment horizontal="right" vertical="center" wrapText="1"/>
    </xf>
    <xf numFmtId="4" fontId="3" fillId="0" borderId="45" xfId="0" applyNumberFormat="1" applyFont="1" applyFill="1" applyBorder="1" applyAlignment="1">
      <alignment horizontal="right"/>
    </xf>
    <xf numFmtId="0" fontId="7" fillId="0" borderId="16" xfId="0" applyFont="1" applyFill="1" applyBorder="1" applyAlignment="1">
      <alignment horizontal="right" vertical="center" wrapText="1"/>
    </xf>
    <xf numFmtId="4" fontId="10" fillId="0" borderId="43" xfId="0" applyNumberFormat="1"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10" fillId="0" borderId="43"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41"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8" xfId="0" applyNumberFormat="1" applyFill="1" applyBorder="1"/>
    <xf numFmtId="3" fontId="0" fillId="0" borderId="40" xfId="0" applyNumberFormat="1" applyFill="1" applyBorder="1"/>
    <xf numFmtId="3" fontId="4" fillId="0" borderId="36" xfId="0" applyNumberFormat="1" applyFont="1" applyFill="1" applyBorder="1"/>
    <xf numFmtId="3" fontId="4" fillId="0" borderId="62" xfId="0" applyNumberFormat="1" applyFont="1" applyFill="1" applyBorder="1"/>
    <xf numFmtId="3" fontId="4" fillId="0" borderId="66" xfId="0" applyNumberFormat="1" applyFont="1" applyFill="1" applyBorder="1"/>
    <xf numFmtId="3" fontId="3" fillId="0" borderId="79" xfId="0" applyNumberFormat="1" applyFont="1" applyFill="1" applyBorder="1" applyAlignment="1">
      <alignment horizontal="right"/>
    </xf>
    <xf numFmtId="3" fontId="3" fillId="0" borderId="75" xfId="1" applyNumberFormat="1" applyFont="1" applyFill="1" applyBorder="1" applyAlignment="1" applyProtection="1">
      <alignment horizontal="right" vertical="center"/>
    </xf>
    <xf numFmtId="3" fontId="3" fillId="0" borderId="36" xfId="1" applyNumberFormat="1" applyFont="1" applyFill="1" applyBorder="1" applyAlignment="1" applyProtection="1">
      <alignment horizontal="right" vertical="center"/>
    </xf>
    <xf numFmtId="3" fontId="3" fillId="0" borderId="37" xfId="1" applyNumberFormat="1" applyFont="1" applyFill="1" applyBorder="1" applyAlignment="1" applyProtection="1">
      <alignment horizontal="right" vertical="center"/>
    </xf>
    <xf numFmtId="3" fontId="3" fillId="0" borderId="79" xfId="1" applyNumberFormat="1" applyFont="1" applyFill="1" applyBorder="1" applyAlignment="1" applyProtection="1">
      <alignment horizontal="right" vertical="center"/>
    </xf>
    <xf numFmtId="3" fontId="3" fillId="0" borderId="56" xfId="1" applyNumberFormat="1" applyFont="1" applyFill="1" applyBorder="1" applyAlignment="1" applyProtection="1">
      <alignment horizontal="right" vertical="center"/>
    </xf>
    <xf numFmtId="3" fontId="3" fillId="0" borderId="66" xfId="0" applyNumberFormat="1" applyFont="1" applyFill="1" applyBorder="1" applyAlignment="1">
      <alignment horizontal="right"/>
    </xf>
    <xf numFmtId="3" fontId="3" fillId="0" borderId="42" xfId="1" applyNumberFormat="1" applyFont="1" applyFill="1" applyBorder="1" applyAlignment="1" applyProtection="1">
      <alignment horizontal="right" vertical="center"/>
    </xf>
    <xf numFmtId="3" fontId="3" fillId="0" borderId="66" xfId="1" applyNumberFormat="1" applyFont="1" applyFill="1" applyBorder="1" applyAlignment="1" applyProtection="1">
      <alignment horizontal="right" vertical="center"/>
    </xf>
    <xf numFmtId="3" fontId="3" fillId="0" borderId="11" xfId="0" applyNumberFormat="1" applyFont="1" applyFill="1" applyBorder="1" applyAlignment="1">
      <alignment horizontal="right" vertical="center"/>
    </xf>
    <xf numFmtId="3" fontId="3" fillId="0" borderId="11" xfId="1" applyNumberFormat="1" applyFont="1" applyFill="1" applyBorder="1" applyAlignment="1" applyProtection="1">
      <alignment horizontal="right" vertical="center"/>
    </xf>
    <xf numFmtId="3" fontId="1" fillId="0" borderId="36" xfId="0" applyNumberFormat="1" applyFont="1" applyFill="1" applyBorder="1" applyAlignment="1">
      <alignment horizontal="right" vertical="center"/>
    </xf>
    <xf numFmtId="3" fontId="1" fillId="0" borderId="62" xfId="0" applyNumberFormat="1" applyFont="1" applyFill="1" applyBorder="1" applyAlignment="1">
      <alignment horizontal="right" vertical="center"/>
    </xf>
    <xf numFmtId="3" fontId="1" fillId="0" borderId="62" xfId="0" applyNumberFormat="1" applyFont="1" applyFill="1" applyBorder="1" applyAlignment="1">
      <alignment horizontal="right" wrapText="1"/>
    </xf>
    <xf numFmtId="3" fontId="1" fillId="0" borderId="62" xfId="0" applyNumberFormat="1" applyFont="1" applyFill="1" applyBorder="1" applyAlignment="1">
      <alignment horizontal="right" vertical="center" wrapText="1"/>
    </xf>
    <xf numFmtId="3" fontId="1" fillId="0" borderId="66"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2"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7" xfId="0" applyNumberFormat="1" applyBorder="1" applyAlignment="1">
      <alignment horizontal="right"/>
    </xf>
    <xf numFmtId="3" fontId="0" fillId="0" borderId="36" xfId="0" applyNumberFormat="1" applyBorder="1" applyAlignment="1">
      <alignment horizontal="right"/>
    </xf>
    <xf numFmtId="3" fontId="0" fillId="0" borderId="71" xfId="0" applyNumberFormat="1" applyBorder="1" applyAlignment="1">
      <alignment horizontal="right"/>
    </xf>
    <xf numFmtId="3" fontId="0" fillId="0" borderId="62" xfId="0" applyNumberFormat="1" applyBorder="1" applyAlignment="1">
      <alignment horizontal="right"/>
    </xf>
    <xf numFmtId="3" fontId="0" fillId="0" borderId="61" xfId="0" applyNumberFormat="1" applyBorder="1" applyAlignment="1">
      <alignment horizontal="right"/>
    </xf>
    <xf numFmtId="3" fontId="0" fillId="0" borderId="73" xfId="0" applyNumberFormat="1" applyBorder="1" applyAlignment="1">
      <alignment horizontal="right"/>
    </xf>
    <xf numFmtId="3" fontId="0" fillId="0" borderId="72" xfId="0" applyNumberFormat="1" applyBorder="1" applyAlignment="1">
      <alignment horizontal="right"/>
    </xf>
    <xf numFmtId="3" fontId="9" fillId="0" borderId="7" xfId="0" applyNumberFormat="1" applyFont="1" applyFill="1" applyBorder="1" applyAlignment="1">
      <alignment horizontal="center" vertical="center" wrapText="1"/>
    </xf>
    <xf numFmtId="3" fontId="9" fillId="0" borderId="25" xfId="0" applyNumberFormat="1" applyFont="1" applyFill="1" applyBorder="1" applyAlignment="1">
      <alignment horizontal="center" vertical="center" wrapText="1"/>
    </xf>
    <xf numFmtId="3" fontId="9" fillId="0" borderId="48" xfId="0" applyNumberFormat="1" applyFont="1" applyFill="1" applyBorder="1" applyAlignment="1">
      <alignment horizontal="center" vertical="center" wrapText="1"/>
    </xf>
    <xf numFmtId="3" fontId="0" fillId="0" borderId="66" xfId="0" applyNumberFormat="1" applyBorder="1" applyAlignment="1">
      <alignment horizontal="right"/>
    </xf>
    <xf numFmtId="3" fontId="0" fillId="0" borderId="36" xfId="0" applyNumberFormat="1" applyBorder="1"/>
    <xf numFmtId="3" fontId="0" fillId="0" borderId="62" xfId="0" applyNumberFormat="1" applyBorder="1"/>
    <xf numFmtId="3" fontId="0" fillId="0" borderId="66" xfId="0" applyNumberFormat="1" applyBorder="1"/>
    <xf numFmtId="0" fontId="0" fillId="0" borderId="62" xfId="0" applyBorder="1"/>
    <xf numFmtId="3" fontId="0" fillId="6" borderId="16" xfId="0" applyNumberFormat="1" applyFill="1" applyBorder="1"/>
    <xf numFmtId="3" fontId="0" fillId="6" borderId="15" xfId="0" applyNumberFormat="1" applyFill="1" applyBorder="1"/>
    <xf numFmtId="0" fontId="0" fillId="0" borderId="16" xfId="0" applyFill="1" applyBorder="1" applyAlignment="1"/>
    <xf numFmtId="0" fontId="0" fillId="0" borderId="16" xfId="0" applyFill="1" applyBorder="1" applyAlignment="1">
      <alignment vertical="center" wrapText="1"/>
    </xf>
    <xf numFmtId="3" fontId="0" fillId="0" borderId="0" xfId="0" applyNumberFormat="1"/>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3" fontId="3" fillId="0" borderId="66" xfId="0" applyNumberFormat="1" applyFont="1" applyBorder="1" applyAlignment="1">
      <alignment horizontal="right" vertical="center" wrapText="1"/>
    </xf>
    <xf numFmtId="3" fontId="3" fillId="0" borderId="62"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4" xfId="0" applyNumberFormat="1" applyFont="1" applyFill="1" applyBorder="1" applyAlignment="1">
      <alignment horizontal="left" vertical="center" wrapText="1"/>
    </xf>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right" vertical="center" wrapText="1"/>
    </xf>
    <xf numFmtId="0" fontId="38" fillId="0" borderId="51" xfId="0" applyFont="1" applyFill="1" applyBorder="1" applyAlignment="1">
      <alignment horizontal="center"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38" fillId="0" borderId="16" xfId="0" applyFont="1" applyFill="1" applyBorder="1" applyAlignment="1">
      <alignment horizontal="center"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39" fillId="0" borderId="16" xfId="0" applyFont="1" applyFill="1" applyBorder="1" applyAlignment="1">
      <alignment horizontal="center"/>
    </xf>
    <xf numFmtId="0" fontId="39" fillId="0" borderId="16" xfId="0" applyFont="1" applyFill="1" applyBorder="1" applyAlignment="1">
      <alignment horizontal="center" vertical="center" wrapText="1"/>
    </xf>
    <xf numFmtId="14" fontId="39" fillId="0" borderId="16" xfId="0" applyNumberFormat="1" applyFont="1" applyFill="1" applyBorder="1" applyAlignment="1">
      <alignment horizontal="center"/>
    </xf>
    <xf numFmtId="0" fontId="0" fillId="0" borderId="51" xfId="0" applyFill="1" applyBorder="1" applyAlignment="1">
      <alignment vertical="top" wrapText="1"/>
    </xf>
    <xf numFmtId="0" fontId="0" fillId="0" borderId="51" xfId="0" applyFill="1" applyBorder="1" applyAlignment="1">
      <alignment horizontal="left" vertical="top" wrapText="1"/>
    </xf>
    <xf numFmtId="0" fontId="0" fillId="0" borderId="51" xfId="0" applyFill="1" applyBorder="1" applyAlignment="1">
      <alignment wrapText="1"/>
    </xf>
    <xf numFmtId="0" fontId="4" fillId="4" borderId="4" xfId="0" applyFont="1" applyFill="1" applyBorder="1" applyAlignment="1"/>
    <xf numFmtId="0" fontId="9" fillId="0" borderId="41" xfId="0" applyFont="1" applyFill="1" applyBorder="1" applyAlignment="1">
      <alignment vertical="center" wrapText="1"/>
    </xf>
    <xf numFmtId="0" fontId="10" fillId="0" borderId="19" xfId="0" applyFont="1" applyFill="1" applyBorder="1" applyAlignment="1">
      <alignment horizontal="right" vertical="center" wrapText="1"/>
    </xf>
    <xf numFmtId="0" fontId="0" fillId="0" borderId="51" xfId="0" applyBorder="1" applyAlignment="1">
      <alignment horizontal="left"/>
    </xf>
    <xf numFmtId="3" fontId="4" fillId="0" borderId="14" xfId="0" applyNumberFormat="1" applyFont="1" applyFill="1" applyBorder="1"/>
    <xf numFmtId="3" fontId="14" fillId="0" borderId="13" xfId="0" applyNumberFormat="1" applyFont="1" applyFill="1" applyBorder="1" applyAlignment="1">
      <alignment horizontal="right" vertical="center"/>
    </xf>
    <xf numFmtId="0" fontId="9" fillId="0" borderId="16" xfId="0" applyFont="1" applyFill="1" applyBorder="1" applyAlignment="1">
      <alignment horizontal="left" vertical="center" wrapText="1"/>
    </xf>
    <xf numFmtId="0" fontId="40" fillId="0" borderId="0" xfId="0" applyNumberFormat="1" applyFont="1"/>
    <xf numFmtId="0" fontId="41" fillId="0" borderId="0" xfId="0" applyFont="1"/>
    <xf numFmtId="0" fontId="41" fillId="0" borderId="0" xfId="0" applyFont="1" applyAlignment="1">
      <alignment horizontal="left"/>
    </xf>
    <xf numFmtId="0" fontId="15" fillId="0" borderId="0" xfId="0" applyFont="1"/>
    <xf numFmtId="0" fontId="42" fillId="0" borderId="0" xfId="0" applyFont="1" applyAlignment="1">
      <alignment horizontal="center"/>
    </xf>
    <xf numFmtId="0" fontId="43" fillId="0" borderId="0" xfId="0" applyNumberFormat="1" applyFont="1"/>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0" fontId="15" fillId="12" borderId="83" xfId="0" applyFont="1" applyFill="1" applyBorder="1"/>
    <xf numFmtId="10" fontId="15" fillId="12" borderId="84" xfId="9" applyNumberFormat="1" applyFont="1" applyFill="1" applyBorder="1"/>
    <xf numFmtId="0" fontId="46" fillId="0" borderId="0" xfId="0" applyFont="1" applyBorder="1"/>
    <xf numFmtId="10" fontId="46" fillId="0" borderId="0" xfId="9" applyNumberFormat="1" applyFont="1" applyBorder="1"/>
    <xf numFmtId="0" fontId="15" fillId="12" borderId="85" xfId="0" applyFont="1" applyFill="1" applyBorder="1"/>
    <xf numFmtId="10" fontId="15" fillId="12" borderId="86" xfId="9" applyNumberFormat="1" applyFont="1" applyFill="1" applyBorder="1"/>
    <xf numFmtId="0" fontId="45"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6" fillId="12" borderId="83" xfId="0" applyFont="1" applyFill="1" applyBorder="1"/>
    <xf numFmtId="10" fontId="46" fillId="12" borderId="84" xfId="9" applyNumberFormat="1" applyFont="1" applyFill="1" applyBorder="1"/>
    <xf numFmtId="0" fontId="15" fillId="0" borderId="0" xfId="0" applyFont="1" applyAlignment="1">
      <alignment horizontal="left"/>
    </xf>
    <xf numFmtId="10" fontId="46" fillId="12" borderId="86" xfId="9" applyNumberFormat="1" applyFont="1" applyFill="1" applyBorder="1"/>
    <xf numFmtId="0" fontId="48" fillId="0" borderId="0" xfId="0" applyFont="1" applyAlignment="1">
      <alignment horizontal="right"/>
    </xf>
    <xf numFmtId="0" fontId="46" fillId="0" borderId="58" xfId="0" applyFont="1" applyBorder="1"/>
    <xf numFmtId="10" fontId="46" fillId="0" borderId="30" xfId="9" applyNumberFormat="1" applyFont="1" applyBorder="1"/>
    <xf numFmtId="0" fontId="0" fillId="0" borderId="0" xfId="0" applyBorder="1" applyAlignment="1">
      <alignment horizontal="left"/>
    </xf>
    <xf numFmtId="0" fontId="15" fillId="0" borderId="55" xfId="0" applyFont="1" applyFill="1" applyBorder="1"/>
    <xf numFmtId="10" fontId="46" fillId="0" borderId="32" xfId="9" applyNumberFormat="1" applyFont="1" applyBorder="1"/>
    <xf numFmtId="0" fontId="49" fillId="0" borderId="0" xfId="0" applyFont="1"/>
    <xf numFmtId="0" fontId="48" fillId="0" borderId="0" xfId="0" applyFont="1"/>
    <xf numFmtId="0" fontId="46" fillId="0" borderId="58" xfId="0" applyFont="1" applyFill="1" applyBorder="1"/>
    <xf numFmtId="10" fontId="46" fillId="0" borderId="30" xfId="9" applyNumberFormat="1" applyFont="1" applyFill="1" applyBorder="1"/>
    <xf numFmtId="10" fontId="46"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6" fillId="0" borderId="0" xfId="0" applyFont="1" applyFill="1" applyBorder="1"/>
    <xf numFmtId="10" fontId="46" fillId="0" borderId="0" xfId="9" applyNumberFormat="1" applyFont="1" applyFill="1" applyBorder="1"/>
    <xf numFmtId="0" fontId="15" fillId="0" borderId="0" xfId="0" applyFont="1" applyFill="1"/>
    <xf numFmtId="0" fontId="49" fillId="0" borderId="0" xfId="0" applyFont="1" applyFill="1"/>
    <xf numFmtId="0" fontId="15" fillId="0" borderId="0" xfId="0" applyFont="1" applyAlignment="1">
      <alignment horizontal="center" vertical="top"/>
    </xf>
    <xf numFmtId="0" fontId="44" fillId="0" borderId="0" xfId="0" applyFont="1" applyFill="1" applyBorder="1" applyAlignment="1"/>
    <xf numFmtId="0" fontId="49"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6" fillId="6" borderId="0" xfId="9" applyNumberFormat="1" applyFont="1" applyFill="1" applyBorder="1"/>
    <xf numFmtId="0" fontId="54" fillId="0" borderId="0" xfId="0" applyFont="1" applyAlignment="1">
      <alignment horizontal="right"/>
    </xf>
    <xf numFmtId="0" fontId="15" fillId="0" borderId="0" xfId="0" applyFont="1" applyFill="1" applyAlignment="1">
      <alignment horizontal="left"/>
    </xf>
    <xf numFmtId="0" fontId="48" fillId="0" borderId="0" xfId="0" applyFont="1" applyBorder="1" applyAlignment="1">
      <alignment horizontal="right" vertical="center"/>
    </xf>
    <xf numFmtId="0" fontId="46" fillId="12" borderId="83" xfId="0" applyFont="1" applyFill="1" applyBorder="1" applyAlignment="1"/>
    <xf numFmtId="0" fontId="56" fillId="6" borderId="58" xfId="0" applyFont="1" applyFill="1" applyBorder="1"/>
    <xf numFmtId="10" fontId="56" fillId="6" borderId="30" xfId="9" applyNumberFormat="1" applyFont="1" applyFill="1" applyBorder="1"/>
    <xf numFmtId="0" fontId="59" fillId="0" borderId="0" xfId="0" applyFont="1" applyAlignment="1">
      <alignment horizontal="left"/>
    </xf>
    <xf numFmtId="0" fontId="56" fillId="6" borderId="55" xfId="0" applyFont="1" applyFill="1" applyBorder="1"/>
    <xf numFmtId="10" fontId="56" fillId="6" borderId="32" xfId="9" applyNumberFormat="1" applyFont="1" applyFill="1" applyBorder="1"/>
    <xf numFmtId="0" fontId="15" fillId="0" borderId="0" xfId="0" applyFont="1" applyBorder="1" applyAlignment="1">
      <alignment horizontal="center"/>
    </xf>
    <xf numFmtId="0" fontId="48" fillId="0" borderId="0" xfId="0" applyFont="1" applyAlignment="1">
      <alignment vertical="top"/>
    </xf>
    <xf numFmtId="0" fontId="54"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8" fillId="0" borderId="0" xfId="0" applyFont="1" applyBorder="1" applyAlignment="1">
      <alignment horizontal="right"/>
    </xf>
    <xf numFmtId="0" fontId="44"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0" fontId="0" fillId="6" borderId="0" xfId="0" applyFill="1" applyBorder="1" applyAlignment="1"/>
    <xf numFmtId="0" fontId="54" fillId="0" borderId="0" xfId="0" applyFont="1" applyAlignment="1">
      <alignment vertical="center"/>
    </xf>
    <xf numFmtId="0" fontId="48" fillId="0" borderId="0" xfId="0" applyFont="1"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60" fillId="0" borderId="36" xfId="0" applyFont="1" applyFill="1" applyBorder="1" applyAlignment="1">
      <alignment horizontal="justify" vertical="center"/>
    </xf>
    <xf numFmtId="0" fontId="60"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166" fontId="4" fillId="13" borderId="18" xfId="0" applyNumberFormat="1" applyFont="1" applyFill="1" applyBorder="1" applyAlignment="1">
      <alignment horizontal="center"/>
    </xf>
    <xf numFmtId="2" fontId="7" fillId="0" borderId="19" xfId="0" applyNumberFormat="1" applyFont="1" applyFill="1" applyBorder="1" applyAlignment="1">
      <alignment horizontal="right" vertical="center" wrapText="1"/>
    </xf>
    <xf numFmtId="3" fontId="0" fillId="6" borderId="68" xfId="0" applyNumberFormat="1" applyFill="1" applyBorder="1"/>
    <xf numFmtId="0" fontId="14" fillId="0" borderId="63" xfId="0" applyFont="1" applyBorder="1" applyAlignment="1">
      <alignment vertical="center" wrapText="1"/>
    </xf>
    <xf numFmtId="3" fontId="10" fillId="6" borderId="19" xfId="0" applyNumberFormat="1" applyFont="1" applyFill="1" applyBorder="1" applyAlignment="1">
      <alignment horizontal="right" vertical="center" wrapText="1"/>
    </xf>
    <xf numFmtId="0" fontId="61" fillId="0" borderId="51" xfId="0" applyFont="1" applyFill="1" applyBorder="1" applyAlignment="1">
      <alignment horizontal="center" vertical="center" wrapText="1"/>
    </xf>
    <xf numFmtId="0" fontId="61" fillId="0" borderId="51" xfId="0" applyFont="1" applyFill="1" applyBorder="1" applyAlignment="1">
      <alignment horizontal="center"/>
    </xf>
    <xf numFmtId="14" fontId="61" fillId="0" borderId="51" xfId="0" applyNumberFormat="1" applyFont="1" applyFill="1" applyBorder="1" applyAlignment="1">
      <alignment horizontal="center"/>
    </xf>
    <xf numFmtId="10" fontId="46" fillId="0" borderId="32" xfId="9" applyNumberFormat="1" applyFont="1" applyFill="1" applyBorder="1"/>
    <xf numFmtId="0" fontId="48" fillId="2" borderId="48" xfId="0" applyFont="1" applyFill="1" applyBorder="1" applyAlignment="1">
      <alignment horizontal="left" vertical="center" wrapText="1"/>
    </xf>
    <xf numFmtId="0" fontId="62" fillId="2" borderId="39" xfId="0" applyFont="1" applyFill="1" applyBorder="1" applyAlignment="1">
      <alignment horizontal="center" vertical="center" wrapText="1"/>
    </xf>
    <xf numFmtId="0" fontId="63" fillId="0" borderId="0" xfId="0" applyFont="1"/>
    <xf numFmtId="0" fontId="15" fillId="14" borderId="83" xfId="0" applyFont="1" applyFill="1" applyBorder="1"/>
    <xf numFmtId="10" fontId="15" fillId="14" borderId="84" xfId="9" applyNumberFormat="1" applyFont="1" applyFill="1" applyBorder="1"/>
    <xf numFmtId="0" fontId="15" fillId="14" borderId="85" xfId="0" applyFont="1" applyFill="1" applyBorder="1"/>
    <xf numFmtId="10" fontId="15" fillId="14" borderId="86" xfId="9" applyNumberFormat="1" applyFont="1" applyFill="1" applyBorder="1"/>
    <xf numFmtId="9" fontId="59" fillId="0" borderId="0" xfId="0" applyNumberFormat="1" applyFont="1" applyBorder="1" applyAlignment="1">
      <alignment horizontal="center"/>
    </xf>
    <xf numFmtId="0" fontId="44" fillId="0" borderId="0" xfId="0" applyFont="1" applyFill="1" applyBorder="1" applyAlignment="1">
      <alignment horizontal="center" vertical="center"/>
    </xf>
    <xf numFmtId="0" fontId="15" fillId="15" borderId="0" xfId="0" applyFont="1" applyFill="1" applyBorder="1"/>
    <xf numFmtId="10" fontId="46" fillId="15" borderId="0" xfId="9" applyNumberFormat="1" applyFont="1" applyFill="1" applyBorder="1"/>
    <xf numFmtId="0" fontId="0" fillId="0" borderId="0" xfId="0" applyFill="1" applyAlignment="1">
      <alignment wrapText="1"/>
    </xf>
    <xf numFmtId="0" fontId="48" fillId="2" borderId="2" xfId="0" applyFont="1" applyFill="1" applyBorder="1" applyAlignment="1">
      <alignment horizontal="left" vertical="center" wrapText="1"/>
    </xf>
    <xf numFmtId="14" fontId="48" fillId="2" borderId="60" xfId="0" applyNumberFormat="1" applyFont="1" applyFill="1" applyBorder="1" applyAlignment="1">
      <alignment horizontal="left" vertical="center" wrapText="1"/>
    </xf>
    <xf numFmtId="0" fontId="0" fillId="0" borderId="0" xfId="0" applyAlignment="1"/>
    <xf numFmtId="0" fontId="0" fillId="0" borderId="16" xfId="0" applyFill="1" applyBorder="1" applyAlignment="1"/>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16" borderId="2" xfId="0" applyFont="1" applyFill="1" applyBorder="1" applyAlignment="1">
      <alignment horizontal="left" vertical="top" wrapText="1"/>
    </xf>
    <xf numFmtId="0" fontId="4" fillId="16" borderId="28" xfId="0" applyFont="1" applyFill="1" applyBorder="1" applyAlignment="1">
      <alignment horizontal="left" vertical="top" wrapText="1"/>
    </xf>
    <xf numFmtId="0" fontId="0" fillId="0" borderId="16" xfId="0" applyFill="1" applyBorder="1" applyAlignment="1">
      <alignment vertical="top" wrapText="1"/>
    </xf>
    <xf numFmtId="0" fontId="0" fillId="0" borderId="13" xfId="0" applyFill="1" applyBorder="1" applyAlignment="1"/>
    <xf numFmtId="0" fontId="0" fillId="0" borderId="51" xfId="0" applyFill="1" applyBorder="1" applyAlignment="1">
      <alignment horizontal="left"/>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3" xfId="0" applyFill="1" applyBorder="1" applyAlignment="1"/>
    <xf numFmtId="3" fontId="3" fillId="6" borderId="62" xfId="0" applyNumberFormat="1" applyFont="1" applyFill="1" applyBorder="1" applyAlignment="1">
      <alignment horizontal="right" vertical="center" wrapText="1"/>
    </xf>
    <xf numFmtId="0" fontId="10" fillId="0" borderId="23" xfId="0" applyFont="1" applyFill="1" applyBorder="1" applyAlignment="1">
      <alignment horizontal="right" vertical="center" wrapText="1"/>
    </xf>
    <xf numFmtId="4" fontId="3" fillId="0" borderId="13" xfId="0" applyNumberFormat="1" applyFont="1" applyFill="1" applyBorder="1" applyAlignment="1">
      <alignment horizontal="right"/>
    </xf>
    <xf numFmtId="0" fontId="44" fillId="0" borderId="22" xfId="0" applyFont="1" applyBorder="1" applyAlignment="1">
      <alignment vertical="center" wrapText="1"/>
    </xf>
    <xf numFmtId="0" fontId="48" fillId="2" borderId="60" xfId="0" applyFont="1" applyFill="1" applyBorder="1" applyAlignment="1">
      <alignment horizontal="center" vertical="center" wrapText="1"/>
    </xf>
    <xf numFmtId="0" fontId="48" fillId="2" borderId="47" xfId="0" applyFont="1" applyFill="1" applyBorder="1" applyAlignment="1">
      <alignment horizontal="left"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5"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5"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4"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9" xfId="0"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4" fillId="0" borderId="44" xfId="0" applyFont="1" applyFill="1" applyBorder="1" applyAlignment="1">
      <alignment vertical="top" wrapText="1"/>
    </xf>
    <xf numFmtId="0" fontId="4" fillId="0" borderId="49" xfId="0" applyFont="1" applyFill="1" applyBorder="1" applyAlignment="1">
      <alignment vertical="top" wrapText="1"/>
    </xf>
    <xf numFmtId="0" fontId="4" fillId="0" borderId="43" xfId="0" applyFont="1" applyFill="1" applyBorder="1" applyAlignment="1">
      <alignment vertical="top"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9" fillId="0" borderId="41" xfId="0" applyFont="1" applyFill="1" applyBorder="1" applyAlignment="1">
      <alignment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0" borderId="43" xfId="0" applyFont="1" applyBorder="1" applyAlignment="1">
      <alignment horizontal="left" vertical="top"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78" xfId="0" applyFont="1" applyBorder="1" applyAlignment="1">
      <alignment wrapText="1"/>
    </xf>
    <xf numFmtId="0" fontId="4" fillId="0" borderId="31" xfId="0" applyFont="1" applyBorder="1" applyAlignment="1">
      <alignment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71" xfId="0" applyFont="1" applyFill="1" applyBorder="1" applyAlignment="1">
      <alignment horizontal="center" vertical="center" wrapText="1"/>
    </xf>
    <xf numFmtId="0" fontId="4" fillId="3" borderId="6" xfId="0" applyFont="1" applyFill="1" applyBorder="1" applyAlignment="1">
      <alignment horizontal="center"/>
    </xf>
    <xf numFmtId="0" fontId="10" fillId="4" borderId="4" xfId="0" applyFont="1" applyFill="1" applyBorder="1" applyAlignment="1">
      <alignment horizontal="center" vertical="center"/>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3" fillId="0" borderId="78" xfId="0" applyFont="1" applyBorder="1" applyAlignment="1">
      <alignment horizontal="justify" vertical="center" wrapText="1"/>
    </xf>
    <xf numFmtId="0" fontId="3" fillId="0" borderId="31" xfId="0" applyFont="1" applyBorder="1" applyAlignment="1">
      <alignment horizontal="justify" vertical="center" wrapText="1"/>
    </xf>
    <xf numFmtId="0" fontId="60" fillId="0" borderId="72" xfId="0" applyFont="1" applyBorder="1" applyAlignment="1">
      <alignment wrapText="1"/>
    </xf>
    <xf numFmtId="0" fontId="33" fillId="0" borderId="78" xfId="0" applyFont="1" applyBorder="1" applyAlignment="1">
      <alignment wrapText="1"/>
    </xf>
    <xf numFmtId="0" fontId="33" fillId="0" borderId="31" xfId="0" applyFont="1" applyBorder="1" applyAlignment="1">
      <alignment wrapText="1"/>
    </xf>
    <xf numFmtId="0" fontId="3" fillId="0" borderId="49" xfId="0" applyFont="1" applyFill="1" applyBorder="1" applyAlignment="1">
      <alignment horizontal="left" vertical="top" wrapText="1"/>
    </xf>
    <xf numFmtId="0" fontId="4" fillId="0" borderId="72" xfId="0" applyFont="1" applyBorder="1" applyAlignment="1">
      <alignment wrapText="1"/>
    </xf>
    <xf numFmtId="0" fontId="0" fillId="0" borderId="78" xfId="0" applyBorder="1" applyAlignment="1">
      <alignment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3" fillId="0" borderId="43" xfId="0" applyFont="1" applyFill="1" applyBorder="1" applyAlignment="1">
      <alignment horizontal="left" vertical="top" wrapText="1"/>
    </xf>
    <xf numFmtId="0" fontId="4" fillId="0" borderId="44" xfId="0" applyFont="1" applyFill="1" applyBorder="1" applyAlignment="1">
      <alignment horizontal="left" vertical="top" wrapText="1"/>
    </xf>
    <xf numFmtId="0" fontId="4" fillId="3" borderId="1" xfId="0"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5" fillId="0" borderId="22" xfId="0" applyFont="1" applyFill="1" applyBorder="1" applyAlignment="1">
      <alignment vertical="center" wrapText="1"/>
    </xf>
    <xf numFmtId="0" fontId="0" fillId="0" borderId="31" xfId="0" applyFill="1" applyBorder="1" applyAlignment="1"/>
    <xf numFmtId="0" fontId="0" fillId="0" borderId="58" xfId="0" applyFill="1" applyBorder="1" applyAlignment="1"/>
    <xf numFmtId="0" fontId="0" fillId="0" borderId="30" xfId="0" applyFill="1" applyBorder="1" applyAlignment="1"/>
    <xf numFmtId="0" fontId="45" fillId="12" borderId="81" xfId="0" applyFont="1" applyFill="1" applyBorder="1" applyAlignment="1">
      <alignment vertical="center" wrapText="1"/>
    </xf>
    <xf numFmtId="0" fontId="45" fillId="12" borderId="82" xfId="0" applyFont="1" applyFill="1" applyBorder="1" applyAlignment="1">
      <alignment vertical="center" wrapText="1"/>
    </xf>
    <xf numFmtId="0" fontId="45" fillId="12" borderId="83" xfId="0" applyFont="1" applyFill="1" applyBorder="1" applyAlignment="1">
      <alignment vertical="center" wrapText="1"/>
    </xf>
    <xf numFmtId="0" fontId="45" fillId="12" borderId="84" xfId="0" applyFont="1" applyFill="1" applyBorder="1" applyAlignment="1">
      <alignment vertical="center" wrapText="1"/>
    </xf>
    <xf numFmtId="0" fontId="44" fillId="0" borderId="0" xfId="0" applyFont="1" applyFill="1" applyBorder="1" applyAlignment="1">
      <alignment vertical="center" wrapText="1"/>
    </xf>
    <xf numFmtId="0" fontId="44" fillId="12" borderId="81" xfId="0" applyFont="1" applyFill="1" applyBorder="1" applyAlignment="1">
      <alignment horizontal="left" vertical="center" wrapText="1"/>
    </xf>
    <xf numFmtId="0" fontId="44" fillId="12" borderId="82" xfId="0" applyFont="1" applyFill="1" applyBorder="1" applyAlignment="1">
      <alignment horizontal="left" vertical="center" wrapText="1"/>
    </xf>
    <xf numFmtId="0" fontId="0" fillId="0" borderId="82" xfId="0" applyBorder="1" applyAlignment="1"/>
    <xf numFmtId="0" fontId="0" fillId="0" borderId="83" xfId="0" applyBorder="1" applyAlignment="1"/>
    <xf numFmtId="0" fontId="0" fillId="0" borderId="84" xfId="0" applyBorder="1" applyAlignment="1"/>
    <xf numFmtId="0" fontId="44" fillId="0" borderId="22" xfId="0" applyFont="1" applyFill="1" applyBorder="1" applyAlignment="1">
      <alignment vertical="center" wrapText="1"/>
    </xf>
    <xf numFmtId="0" fontId="44" fillId="0" borderId="31" xfId="0" applyFont="1" applyFill="1" applyBorder="1" applyAlignment="1">
      <alignment vertical="center" wrapText="1"/>
    </xf>
    <xf numFmtId="0" fontId="44" fillId="0" borderId="22" xfId="0" applyFont="1" applyBorder="1" applyAlignment="1">
      <alignment vertical="center" wrapText="1"/>
    </xf>
    <xf numFmtId="0" fontId="0" fillId="0" borderId="31" xfId="0" applyBorder="1" applyAlignment="1">
      <alignment vertical="center" wrapText="1"/>
    </xf>
    <xf numFmtId="0" fontId="44" fillId="12" borderId="81" xfId="0" applyFont="1" applyFill="1" applyBorder="1" applyAlignment="1">
      <alignment horizontal="center" vertical="center"/>
    </xf>
    <xf numFmtId="0" fontId="44" fillId="12" borderId="90" xfId="0" applyFont="1" applyFill="1" applyBorder="1" applyAlignment="1">
      <alignment horizontal="center" vertical="center"/>
    </xf>
    <xf numFmtId="0" fontId="44" fillId="12" borderId="82" xfId="0" applyFont="1" applyFill="1" applyBorder="1" applyAlignment="1">
      <alignment horizontal="center" vertical="center"/>
    </xf>
    <xf numFmtId="0" fontId="44" fillId="12" borderId="85" xfId="0" applyFont="1" applyFill="1" applyBorder="1" applyAlignment="1">
      <alignment horizontal="center" vertical="center"/>
    </xf>
    <xf numFmtId="0" fontId="44" fillId="12" borderId="91" xfId="0" applyFont="1" applyFill="1" applyBorder="1" applyAlignment="1">
      <alignment horizontal="center" vertical="center"/>
    </xf>
    <xf numFmtId="0" fontId="44" fillId="12" borderId="86" xfId="0" applyFont="1" applyFill="1" applyBorder="1" applyAlignment="1">
      <alignment horizontal="center" vertical="center"/>
    </xf>
    <xf numFmtId="0" fontId="59" fillId="0" borderId="0" xfId="0" applyFont="1" applyAlignment="1">
      <alignment vertical="center" wrapText="1"/>
    </xf>
    <xf numFmtId="0" fontId="53" fillId="0" borderId="23" xfId="0" applyFont="1" applyBorder="1" applyAlignment="1">
      <alignment horizontal="center" vertical="center" textRotation="90"/>
    </xf>
    <xf numFmtId="0" fontId="53" fillId="0" borderId="54" xfId="0" applyFont="1" applyBorder="1" applyAlignment="1">
      <alignment horizontal="center" vertical="center" textRotation="90"/>
    </xf>
    <xf numFmtId="0" fontId="53" fillId="0" borderId="35" xfId="0" applyFont="1" applyBorder="1" applyAlignment="1">
      <alignment horizontal="center" vertical="center" textRotation="90"/>
    </xf>
    <xf numFmtId="0" fontId="44" fillId="12" borderId="82" xfId="0" applyFont="1" applyFill="1" applyBorder="1" applyAlignment="1">
      <alignment horizontal="left" vertical="center"/>
    </xf>
    <xf numFmtId="0" fontId="45" fillId="12" borderId="81" xfId="0" applyFont="1" applyFill="1" applyBorder="1" applyAlignment="1">
      <alignment horizontal="left" vertical="center" wrapText="1"/>
    </xf>
    <xf numFmtId="0" fontId="45" fillId="12" borderId="82" xfId="0" applyFont="1" applyFill="1" applyBorder="1" applyAlignment="1">
      <alignment horizontal="left" vertical="center" wrapText="1"/>
    </xf>
    <xf numFmtId="0" fontId="44" fillId="0" borderId="2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51" fillId="12" borderId="87" xfId="0" applyFont="1" applyFill="1" applyBorder="1" applyAlignment="1">
      <alignment horizontal="center" vertical="center" textRotation="90"/>
    </xf>
    <xf numFmtId="0" fontId="52" fillId="0" borderId="88" xfId="0" applyFont="1" applyBorder="1" applyAlignment="1"/>
    <xf numFmtId="0" fontId="52" fillId="0" borderId="89" xfId="0" applyFont="1" applyBorder="1" applyAlignment="1"/>
    <xf numFmtId="0" fontId="55" fillId="6" borderId="22" xfId="0" applyFont="1" applyFill="1" applyBorder="1" applyAlignment="1">
      <alignment horizontal="left" vertical="center" wrapText="1"/>
    </xf>
    <xf numFmtId="0" fontId="55" fillId="6" borderId="31" xfId="0" applyFont="1" applyFill="1" applyBorder="1" applyAlignment="1">
      <alignment horizontal="left" vertical="center" wrapText="1"/>
    </xf>
    <xf numFmtId="0" fontId="0" fillId="0" borderId="82" xfId="0" applyBorder="1"/>
    <xf numFmtId="0" fontId="0" fillId="0" borderId="83" xfId="0" applyBorder="1"/>
    <xf numFmtId="0" fontId="0" fillId="0" borderId="84" xfId="0" applyBorder="1"/>
    <xf numFmtId="0" fontId="44" fillId="0" borderId="22" xfId="0" applyFont="1" applyBorder="1" applyAlignment="1">
      <alignment horizontal="left" vertical="center" wrapText="1"/>
    </xf>
    <xf numFmtId="0" fontId="44" fillId="0" borderId="31" xfId="0" applyFont="1" applyBorder="1" applyAlignment="1">
      <alignment horizontal="left" vertical="center" wrapText="1"/>
    </xf>
    <xf numFmtId="0" fontId="0" fillId="0" borderId="82" xfId="0" applyBorder="1" applyAlignment="1">
      <alignment wrapText="1"/>
    </xf>
    <xf numFmtId="0" fontId="45" fillId="0" borderId="22" xfId="0" applyFont="1" applyBorder="1" applyAlignment="1">
      <alignment horizontal="left" vertical="center" wrapText="1"/>
    </xf>
    <xf numFmtId="0" fontId="0" fillId="0" borderId="31" xfId="0" applyBorder="1" applyAlignment="1">
      <alignment horizontal="left" vertical="center"/>
    </xf>
    <xf numFmtId="0" fontId="44" fillId="14" borderId="81" xfId="0" applyFont="1" applyFill="1" applyBorder="1" applyAlignment="1">
      <alignment horizontal="left" vertical="center" wrapText="1"/>
    </xf>
    <xf numFmtId="0" fontId="44" fillId="14" borderId="82" xfId="0" applyFont="1" applyFill="1" applyBorder="1" applyAlignment="1">
      <alignment horizontal="left" vertical="center"/>
    </xf>
    <xf numFmtId="0" fontId="59" fillId="0" borderId="14" xfId="0" applyFont="1" applyFill="1" applyBorder="1" applyAlignment="1">
      <alignment horizontal="left" vertical="center" wrapText="1"/>
    </xf>
    <xf numFmtId="0" fontId="59" fillId="0" borderId="13" xfId="0" applyFont="1" applyFill="1" applyBorder="1" applyAlignment="1">
      <alignment horizontal="left" vertical="center" wrapText="1"/>
    </xf>
    <xf numFmtId="0" fontId="59" fillId="0" borderId="10" xfId="0" applyFont="1" applyFill="1" applyBorder="1" applyAlignment="1">
      <alignment horizontal="left" vertical="center" wrapText="1"/>
    </xf>
    <xf numFmtId="0" fontId="64" fillId="0" borderId="48" xfId="0" applyFont="1" applyFill="1" applyBorder="1" applyAlignment="1">
      <alignment horizontal="center" vertical="center" wrapText="1"/>
    </xf>
    <xf numFmtId="0" fontId="64" fillId="0" borderId="47" xfId="0" applyFont="1" applyFill="1" applyBorder="1" applyAlignment="1">
      <alignment horizontal="center" vertical="center" wrapText="1"/>
    </xf>
    <xf numFmtId="0" fontId="64" fillId="0" borderId="46" xfId="0" applyFont="1" applyFill="1" applyBorder="1" applyAlignment="1">
      <alignment horizontal="center"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2" fillId="5" borderId="8"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2" fillId="5" borderId="53" xfId="0" applyFont="1" applyFill="1" applyBorder="1" applyAlignment="1">
      <alignment horizontal="center" vertical="center" wrapText="1"/>
    </xf>
    <xf numFmtId="0" fontId="62" fillId="5" borderId="5" xfId="0" applyFont="1" applyFill="1" applyBorder="1" applyAlignment="1">
      <alignment horizontal="center" vertical="center" wrapText="1"/>
    </xf>
    <xf numFmtId="0" fontId="62" fillId="5" borderId="0" xfId="0" applyFont="1" applyFill="1" applyBorder="1" applyAlignment="1">
      <alignment horizontal="center" vertical="center" wrapText="1"/>
    </xf>
    <xf numFmtId="0" fontId="62" fillId="5" borderId="30" xfId="0" applyFont="1" applyFill="1" applyBorder="1" applyAlignment="1">
      <alignment horizontal="center" vertical="center" wrapText="1"/>
    </xf>
    <xf numFmtId="0" fontId="62" fillId="5" borderId="18" xfId="0" applyFont="1" applyFill="1" applyBorder="1" applyAlignment="1">
      <alignment horizontal="center" vertical="center" wrapText="1"/>
    </xf>
    <xf numFmtId="0" fontId="62" fillId="5" borderId="27" xfId="0" applyFont="1" applyFill="1" applyBorder="1" applyAlignment="1">
      <alignment horizontal="center" vertical="center" wrapText="1"/>
    </xf>
    <xf numFmtId="0" fontId="59" fillId="0" borderId="77" xfId="0" applyFont="1" applyFill="1" applyBorder="1" applyAlignment="1">
      <alignment horizontal="left" wrapText="1"/>
    </xf>
    <xf numFmtId="0" fontId="59" fillId="0" borderId="35" xfId="0" applyFont="1" applyFill="1" applyBorder="1" applyAlignment="1">
      <alignment horizontal="left" wrapText="1"/>
    </xf>
    <xf numFmtId="0" fontId="59" fillId="0" borderId="33" xfId="0" applyFont="1" applyFill="1" applyBorder="1" applyAlignment="1">
      <alignment horizontal="left" wrapText="1"/>
    </xf>
    <xf numFmtId="0" fontId="59" fillId="0" borderId="17" xfId="0" applyFont="1" applyFill="1" applyBorder="1" applyAlignment="1">
      <alignment horizontal="left" vertical="center" wrapText="1"/>
    </xf>
    <xf numFmtId="0" fontId="59" fillId="0" borderId="16"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62" fillId="5" borderId="3" xfId="0" applyFont="1" applyFill="1" applyBorder="1" applyAlignment="1">
      <alignment horizontal="center" vertical="center" wrapText="1"/>
    </xf>
    <xf numFmtId="0" fontId="62" fillId="5" borderId="2"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6"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1" xfId="0" applyFont="1" applyFill="1" applyBorder="1" applyAlignment="1">
      <alignment horizontal="center" vertical="center"/>
    </xf>
    <xf numFmtId="0" fontId="10" fillId="4" borderId="65" xfId="0" applyFont="1" applyFill="1" applyBorder="1" applyAlignment="1">
      <alignment horizontal="center" vertical="center"/>
    </xf>
    <xf numFmtId="0" fontId="10" fillId="4" borderId="7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4"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xf numFmtId="0" fontId="4" fillId="0" borderId="71" xfId="0" applyFont="1" applyFill="1" applyBorder="1" applyAlignment="1"/>
    <xf numFmtId="0" fontId="1" fillId="0" borderId="26" xfId="0" applyFont="1" applyBorder="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304007</xdr:colOff>
      <xdr:row>29</xdr:row>
      <xdr:rowOff>104775</xdr:rowOff>
    </xdr:from>
    <xdr:to>
      <xdr:col>1</xdr:col>
      <xdr:colOff>308769</xdr:colOff>
      <xdr:row>42</xdr:row>
      <xdr:rowOff>180975</xdr:rowOff>
    </xdr:to>
    <xdr:cxnSp macro="">
      <xdr:nvCxnSpPr>
        <xdr:cNvPr id="118" name="Přímá spojnice 117"/>
        <xdr:cNvCxnSpPr>
          <a:cxnSpLocks noChangeShapeType="1"/>
          <a:stCxn id="147" idx="2"/>
          <a:endCxn id="227" idx="0"/>
        </xdr:cNvCxnSpPr>
      </xdr:nvCxnSpPr>
      <xdr:spPr bwMode="auto">
        <a:xfrm>
          <a:off x="1418432" y="5762625"/>
          <a:ext cx="4762" cy="25527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350044</xdr:colOff>
      <xdr:row>47</xdr:row>
      <xdr:rowOff>134937</xdr:rowOff>
    </xdr:from>
    <xdr:to>
      <xdr:col>6</xdr:col>
      <xdr:colOff>388938</xdr:colOff>
      <xdr:row>57</xdr:row>
      <xdr:rowOff>138112</xdr:rowOff>
    </xdr:to>
    <xdr:cxnSp macro="">
      <xdr:nvCxnSpPr>
        <xdr:cNvPr id="119" name="Přímá spojnice 118"/>
        <xdr:cNvCxnSpPr>
          <a:cxnSpLocks noChangeShapeType="1"/>
          <a:stCxn id="138" idx="2"/>
          <a:endCxn id="203" idx="2"/>
        </xdr:cNvCxnSpPr>
      </xdr:nvCxnSpPr>
      <xdr:spPr bwMode="auto">
        <a:xfrm>
          <a:off x="9627394" y="9221787"/>
          <a:ext cx="38894" cy="1908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904875</xdr:colOff>
      <xdr:row>40</xdr:row>
      <xdr:rowOff>66675</xdr:rowOff>
    </xdr:from>
    <xdr:to>
      <xdr:col>3</xdr:col>
      <xdr:colOff>910432</xdr:colOff>
      <xdr:row>47</xdr:row>
      <xdr:rowOff>63500</xdr:rowOff>
    </xdr:to>
    <xdr:cxnSp macro="">
      <xdr:nvCxnSpPr>
        <xdr:cNvPr id="120" name="Přímá spojnice 119"/>
        <xdr:cNvCxnSpPr>
          <a:cxnSpLocks noChangeShapeType="1"/>
          <a:stCxn id="162" idx="2"/>
          <a:endCxn id="204" idx="0"/>
        </xdr:cNvCxnSpPr>
      </xdr:nvCxnSpPr>
      <xdr:spPr bwMode="auto">
        <a:xfrm flipH="1">
          <a:off x="4248150" y="7820025"/>
          <a:ext cx="5557" cy="1330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342901</xdr:colOff>
      <xdr:row>31</xdr:row>
      <xdr:rowOff>80962</xdr:rowOff>
    </xdr:from>
    <xdr:to>
      <xdr:col>6</xdr:col>
      <xdr:colOff>344488</xdr:colOff>
      <xdr:row>34</xdr:row>
      <xdr:rowOff>20637</xdr:rowOff>
    </xdr:to>
    <xdr:cxnSp macro="">
      <xdr:nvCxnSpPr>
        <xdr:cNvPr id="121" name="Přímá spojnice 120"/>
        <xdr:cNvCxnSpPr>
          <a:cxnSpLocks noChangeShapeType="1"/>
          <a:stCxn id="136" idx="2"/>
          <a:endCxn id="145" idx="2"/>
        </xdr:cNvCxnSpPr>
      </xdr:nvCxnSpPr>
      <xdr:spPr bwMode="auto">
        <a:xfrm>
          <a:off x="9620251" y="6119812"/>
          <a:ext cx="1587" cy="511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20</xdr:row>
      <xdr:rowOff>182562</xdr:rowOff>
    </xdr:from>
    <xdr:to>
      <xdr:col>2</xdr:col>
      <xdr:colOff>269875</xdr:colOff>
      <xdr:row>20</xdr:row>
      <xdr:rowOff>182563</xdr:rowOff>
    </xdr:to>
    <xdr:cxnSp macro="">
      <xdr:nvCxnSpPr>
        <xdr:cNvPr id="122" name="Přímá spojnice 121"/>
        <xdr:cNvCxnSpPr>
          <a:cxnSpLocks noChangeShapeType="1"/>
          <a:endCxn id="133" idx="3"/>
        </xdr:cNvCxnSpPr>
      </xdr:nvCxnSpPr>
      <xdr:spPr bwMode="auto">
        <a:xfrm>
          <a:off x="155575" y="4125912"/>
          <a:ext cx="23431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20</xdr:row>
      <xdr:rowOff>19050</xdr:rowOff>
    </xdr:from>
    <xdr:to>
      <xdr:col>1</xdr:col>
      <xdr:colOff>304800</xdr:colOff>
      <xdr:row>21</xdr:row>
      <xdr:rowOff>155575</xdr:rowOff>
    </xdr:to>
    <xdr:cxnSp macro="">
      <xdr:nvCxnSpPr>
        <xdr:cNvPr id="123" name="Přímá spojnice 122"/>
        <xdr:cNvCxnSpPr>
          <a:cxnSpLocks noChangeShapeType="1"/>
          <a:stCxn id="133" idx="0"/>
          <a:endCxn id="133" idx="2"/>
        </xdr:cNvCxnSpPr>
      </xdr:nvCxnSpPr>
      <xdr:spPr bwMode="auto">
        <a:xfrm>
          <a:off x="1419225" y="3962400"/>
          <a:ext cx="0" cy="3270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915194</xdr:colOff>
      <xdr:row>31</xdr:row>
      <xdr:rowOff>125412</xdr:rowOff>
    </xdr:from>
    <xdr:to>
      <xdr:col>3</xdr:col>
      <xdr:colOff>921544</xdr:colOff>
      <xdr:row>34</xdr:row>
      <xdr:rowOff>69850</xdr:rowOff>
    </xdr:to>
    <xdr:cxnSp macro="">
      <xdr:nvCxnSpPr>
        <xdr:cNvPr id="124" name="Přímá spojnice 123"/>
        <xdr:cNvCxnSpPr>
          <a:cxnSpLocks noChangeShapeType="1"/>
          <a:stCxn id="148" idx="2"/>
          <a:endCxn id="160" idx="0"/>
        </xdr:cNvCxnSpPr>
      </xdr:nvCxnSpPr>
      <xdr:spPr bwMode="auto">
        <a:xfrm>
          <a:off x="4258469" y="616426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3429794</xdr:colOff>
      <xdr:row>18</xdr:row>
      <xdr:rowOff>136525</xdr:rowOff>
    </xdr:from>
    <xdr:to>
      <xdr:col>3</xdr:col>
      <xdr:colOff>3441700</xdr:colOff>
      <xdr:row>23</xdr:row>
      <xdr:rowOff>66675</xdr:rowOff>
    </xdr:to>
    <xdr:cxnSp macro="">
      <xdr:nvCxnSpPr>
        <xdr:cNvPr id="125" name="Přímá spojnice 124"/>
        <xdr:cNvCxnSpPr>
          <a:cxnSpLocks noChangeShapeType="1"/>
          <a:stCxn id="142" idx="2"/>
          <a:endCxn id="156" idx="2"/>
        </xdr:cNvCxnSpPr>
      </xdr:nvCxnSpPr>
      <xdr:spPr bwMode="auto">
        <a:xfrm flipH="1">
          <a:off x="6773069" y="36988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899319</xdr:colOff>
      <xdr:row>18</xdr:row>
      <xdr:rowOff>136525</xdr:rowOff>
    </xdr:from>
    <xdr:to>
      <xdr:col>3</xdr:col>
      <xdr:colOff>909638</xdr:colOff>
      <xdr:row>23</xdr:row>
      <xdr:rowOff>4762</xdr:rowOff>
    </xdr:to>
    <xdr:cxnSp macro="">
      <xdr:nvCxnSpPr>
        <xdr:cNvPr id="126" name="Přímá spojnice 125"/>
        <xdr:cNvCxnSpPr>
          <a:cxnSpLocks noChangeShapeType="1"/>
          <a:stCxn id="134" idx="2"/>
          <a:endCxn id="174" idx="2"/>
        </xdr:cNvCxnSpPr>
      </xdr:nvCxnSpPr>
      <xdr:spPr bwMode="auto">
        <a:xfrm flipH="1">
          <a:off x="4242594" y="3698875"/>
          <a:ext cx="10319" cy="8207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25</xdr:row>
      <xdr:rowOff>34925</xdr:rowOff>
    </xdr:from>
    <xdr:to>
      <xdr:col>3</xdr:col>
      <xdr:colOff>919957</xdr:colOff>
      <xdr:row>29</xdr:row>
      <xdr:rowOff>49212</xdr:rowOff>
    </xdr:to>
    <xdr:cxnSp macro="">
      <xdr:nvCxnSpPr>
        <xdr:cNvPr id="127" name="Přímá spojnice 126"/>
        <xdr:cNvCxnSpPr>
          <a:cxnSpLocks noChangeShapeType="1"/>
          <a:stCxn id="135" idx="2"/>
          <a:endCxn id="153" idx="2"/>
        </xdr:cNvCxnSpPr>
      </xdr:nvCxnSpPr>
      <xdr:spPr bwMode="auto">
        <a:xfrm>
          <a:off x="4253707" y="493077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898525</xdr:colOff>
      <xdr:row>51</xdr:row>
      <xdr:rowOff>122237</xdr:rowOff>
    </xdr:from>
    <xdr:to>
      <xdr:col>3</xdr:col>
      <xdr:colOff>900113</xdr:colOff>
      <xdr:row>52</xdr:row>
      <xdr:rowOff>63500</xdr:rowOff>
    </xdr:to>
    <xdr:cxnSp macro="">
      <xdr:nvCxnSpPr>
        <xdr:cNvPr id="128" name="_s2132"/>
        <xdr:cNvCxnSpPr>
          <a:cxnSpLocks noChangeShapeType="1"/>
          <a:stCxn id="144" idx="0"/>
          <a:endCxn id="159" idx="2"/>
        </xdr:cNvCxnSpPr>
      </xdr:nvCxnSpPr>
      <xdr:spPr bwMode="auto">
        <a:xfrm flipV="1">
          <a:off x="4241800" y="9971087"/>
          <a:ext cx="1588"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1604963</xdr:colOff>
      <xdr:row>10</xdr:row>
      <xdr:rowOff>34925</xdr:rowOff>
    </xdr:from>
    <xdr:to>
      <xdr:col>3</xdr:col>
      <xdr:colOff>3763963</xdr:colOff>
      <xdr:row>11</xdr:row>
      <xdr:rowOff>171450</xdr:rowOff>
    </xdr:to>
    <xdr:sp macro="" textlink="">
      <xdr:nvSpPr>
        <xdr:cNvPr id="129" name="_s2054"/>
        <xdr:cNvSpPr>
          <a:spLocks noChangeArrowheads="1"/>
        </xdr:cNvSpPr>
      </xdr:nvSpPr>
      <xdr:spPr bwMode="auto">
        <a:xfrm>
          <a:off x="4948238" y="20732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14</xdr:row>
      <xdr:rowOff>50800</xdr:rowOff>
    </xdr:from>
    <xdr:to>
      <xdr:col>1</xdr:col>
      <xdr:colOff>1042988</xdr:colOff>
      <xdr:row>16</xdr:row>
      <xdr:rowOff>31750</xdr:rowOff>
    </xdr:to>
    <xdr:sp macro="" textlink="">
      <xdr:nvSpPr>
        <xdr:cNvPr id="130" name="_s2055"/>
        <xdr:cNvSpPr>
          <a:spLocks noChangeArrowheads="1"/>
        </xdr:cNvSpPr>
      </xdr:nvSpPr>
      <xdr:spPr bwMode="auto">
        <a:xfrm>
          <a:off x="0" y="28511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14</xdr:row>
      <xdr:rowOff>50800</xdr:rowOff>
    </xdr:from>
    <xdr:to>
      <xdr:col>3</xdr:col>
      <xdr:colOff>1835150</xdr:colOff>
      <xdr:row>16</xdr:row>
      <xdr:rowOff>30162</xdr:rowOff>
    </xdr:to>
    <xdr:sp macro="" textlink="">
      <xdr:nvSpPr>
        <xdr:cNvPr id="131" name="_s2056"/>
        <xdr:cNvSpPr>
          <a:spLocks noChangeArrowheads="1"/>
        </xdr:cNvSpPr>
      </xdr:nvSpPr>
      <xdr:spPr bwMode="auto">
        <a:xfrm>
          <a:off x="2806700" y="28511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0</xdr:col>
      <xdr:colOff>347663</xdr:colOff>
      <xdr:row>17</xdr:row>
      <xdr:rowOff>114300</xdr:rowOff>
    </xdr:from>
    <xdr:to>
      <xdr:col>2</xdr:col>
      <xdr:colOff>277813</xdr:colOff>
      <xdr:row>19</xdr:row>
      <xdr:rowOff>50800</xdr:rowOff>
    </xdr:to>
    <xdr:sp macro="" textlink="">
      <xdr:nvSpPr>
        <xdr:cNvPr id="132" name="_s2073"/>
        <xdr:cNvSpPr>
          <a:spLocks noChangeArrowheads="1"/>
        </xdr:cNvSpPr>
      </xdr:nvSpPr>
      <xdr:spPr bwMode="auto">
        <a:xfrm>
          <a:off x="347663" y="3486150"/>
          <a:ext cx="2159000" cy="31750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 a Compliance</a:t>
          </a:r>
        </a:p>
      </xdr:txBody>
    </xdr:sp>
    <xdr:clientData/>
  </xdr:twoCellAnchor>
  <xdr:twoCellAnchor>
    <xdr:from>
      <xdr:col>0</xdr:col>
      <xdr:colOff>339725</xdr:colOff>
      <xdr:row>20</xdr:row>
      <xdr:rowOff>19050</xdr:rowOff>
    </xdr:from>
    <xdr:to>
      <xdr:col>2</xdr:col>
      <xdr:colOff>269875</xdr:colOff>
      <xdr:row>21</xdr:row>
      <xdr:rowOff>155575</xdr:rowOff>
    </xdr:to>
    <xdr:sp macro="" textlink="">
      <xdr:nvSpPr>
        <xdr:cNvPr id="133" name="_s2077"/>
        <xdr:cNvSpPr>
          <a:spLocks noChangeArrowheads="1"/>
        </xdr:cNvSpPr>
      </xdr:nvSpPr>
      <xdr:spPr bwMode="auto">
        <a:xfrm>
          <a:off x="339725" y="3962400"/>
          <a:ext cx="2159000" cy="32702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a:t>
          </a:r>
        </a:p>
      </xdr:txBody>
    </xdr:sp>
    <xdr:clientData/>
  </xdr:twoCellAnchor>
  <xdr:twoCellAnchor>
    <xdr:from>
      <xdr:col>2</xdr:col>
      <xdr:colOff>944563</xdr:colOff>
      <xdr:row>17</xdr:row>
      <xdr:rowOff>1587</xdr:rowOff>
    </xdr:from>
    <xdr:to>
      <xdr:col>3</xdr:col>
      <xdr:colOff>1989138</xdr:colOff>
      <xdr:row>18</xdr:row>
      <xdr:rowOff>136525</xdr:rowOff>
    </xdr:to>
    <xdr:sp macro="" textlink="">
      <xdr:nvSpPr>
        <xdr:cNvPr id="134" name="_s2082"/>
        <xdr:cNvSpPr>
          <a:spLocks noChangeArrowheads="1"/>
        </xdr:cNvSpPr>
      </xdr:nvSpPr>
      <xdr:spPr bwMode="auto">
        <a:xfrm>
          <a:off x="3173413" y="33734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98425</xdr:rowOff>
    </xdr:from>
    <xdr:to>
      <xdr:col>3</xdr:col>
      <xdr:colOff>1989138</xdr:colOff>
      <xdr:row>25</xdr:row>
      <xdr:rowOff>34925</xdr:rowOff>
    </xdr:to>
    <xdr:sp macro="" textlink="">
      <xdr:nvSpPr>
        <xdr:cNvPr id="135" name="_s2086"/>
        <xdr:cNvSpPr>
          <a:spLocks noChangeArrowheads="1"/>
        </xdr:cNvSpPr>
      </xdr:nvSpPr>
      <xdr:spPr bwMode="auto">
        <a:xfrm>
          <a:off x="3175000" y="461327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4</xdr:col>
      <xdr:colOff>827088</xdr:colOff>
      <xdr:row>29</xdr:row>
      <xdr:rowOff>138112</xdr:rowOff>
    </xdr:from>
    <xdr:to>
      <xdr:col>8</xdr:col>
      <xdr:colOff>201613</xdr:colOff>
      <xdr:row>31</xdr:row>
      <xdr:rowOff>80962</xdr:rowOff>
    </xdr:to>
    <xdr:sp macro="" textlink="">
      <xdr:nvSpPr>
        <xdr:cNvPr id="136" name="_s2095"/>
        <xdr:cNvSpPr>
          <a:spLocks noChangeArrowheads="1"/>
        </xdr:cNvSpPr>
      </xdr:nvSpPr>
      <xdr:spPr bwMode="auto">
        <a:xfrm>
          <a:off x="8542338" y="57959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4</xdr:col>
      <xdr:colOff>865188</xdr:colOff>
      <xdr:row>40</xdr:row>
      <xdr:rowOff>103187</xdr:rowOff>
    </xdr:from>
    <xdr:to>
      <xdr:col>8</xdr:col>
      <xdr:colOff>220663</xdr:colOff>
      <xdr:row>42</xdr:row>
      <xdr:rowOff>157162</xdr:rowOff>
    </xdr:to>
    <xdr:sp macro="" textlink="">
      <xdr:nvSpPr>
        <xdr:cNvPr id="137" name="_s2097"/>
        <xdr:cNvSpPr>
          <a:spLocks noChangeArrowheads="1"/>
        </xdr:cNvSpPr>
      </xdr:nvSpPr>
      <xdr:spPr bwMode="auto">
        <a:xfrm>
          <a:off x="8580438" y="7856537"/>
          <a:ext cx="2136775" cy="434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Developerské centrum a </a:t>
          </a:r>
        </a:p>
        <a:p>
          <a:pPr algn="ctr" eaLnBrk="1" hangingPunct="1">
            <a:spcBef>
              <a:spcPct val="0"/>
            </a:spcBef>
            <a:buFontTx/>
            <a:buNone/>
          </a:pPr>
          <a:r>
            <a:rPr lang="cs-CZ" altLang="cs-CZ" sz="1200"/>
            <a:t>podpora ve skupině</a:t>
          </a:r>
        </a:p>
      </xdr:txBody>
    </xdr:sp>
    <xdr:clientData/>
  </xdr:twoCellAnchor>
  <xdr:twoCellAnchor>
    <xdr:from>
      <xdr:col>4</xdr:col>
      <xdr:colOff>838200</xdr:colOff>
      <xdr:row>45</xdr:row>
      <xdr:rowOff>184150</xdr:rowOff>
    </xdr:from>
    <xdr:to>
      <xdr:col>8</xdr:col>
      <xdr:colOff>204788</xdr:colOff>
      <xdr:row>47</xdr:row>
      <xdr:rowOff>134937</xdr:rowOff>
    </xdr:to>
    <xdr:sp macro="" textlink="">
      <xdr:nvSpPr>
        <xdr:cNvPr id="138" name="_s2109"/>
        <xdr:cNvSpPr>
          <a:spLocks noChangeArrowheads="1"/>
        </xdr:cNvSpPr>
      </xdr:nvSpPr>
      <xdr:spPr bwMode="auto">
        <a:xfrm>
          <a:off x="8553450" y="8890000"/>
          <a:ext cx="2147888" cy="3317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služby</a:t>
          </a:r>
        </a:p>
      </xdr:txBody>
    </xdr:sp>
    <xdr:clientData/>
  </xdr:twoCellAnchor>
  <xdr:twoCellAnchor>
    <xdr:from>
      <xdr:col>4</xdr:col>
      <xdr:colOff>873125</xdr:colOff>
      <xdr:row>53</xdr:row>
      <xdr:rowOff>123825</xdr:rowOff>
    </xdr:from>
    <xdr:to>
      <xdr:col>8</xdr:col>
      <xdr:colOff>249238</xdr:colOff>
      <xdr:row>55</xdr:row>
      <xdr:rowOff>68262</xdr:rowOff>
    </xdr:to>
    <xdr:sp macro="" textlink="">
      <xdr:nvSpPr>
        <xdr:cNvPr id="139" name="_s2111"/>
        <xdr:cNvSpPr>
          <a:spLocks noChangeArrowheads="1"/>
        </xdr:cNvSpPr>
      </xdr:nvSpPr>
      <xdr:spPr bwMode="auto">
        <a:xfrm>
          <a:off x="8588375" y="10353675"/>
          <a:ext cx="2157413"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Administrativa</a:t>
          </a:r>
        </a:p>
      </xdr:txBody>
    </xdr:sp>
    <xdr:clientData/>
  </xdr:twoCellAnchor>
  <xdr:twoCellAnchor>
    <xdr:from>
      <xdr:col>4</xdr:col>
      <xdr:colOff>868363</xdr:colOff>
      <xdr:row>51</xdr:row>
      <xdr:rowOff>47625</xdr:rowOff>
    </xdr:from>
    <xdr:to>
      <xdr:col>8</xdr:col>
      <xdr:colOff>244475</xdr:colOff>
      <xdr:row>52</xdr:row>
      <xdr:rowOff>180975</xdr:rowOff>
    </xdr:to>
    <xdr:sp macro="" textlink="">
      <xdr:nvSpPr>
        <xdr:cNvPr id="140" name="_s2113"/>
        <xdr:cNvSpPr>
          <a:spLocks noChangeArrowheads="1"/>
        </xdr:cNvSpPr>
      </xdr:nvSpPr>
      <xdr:spPr bwMode="auto">
        <a:xfrm>
          <a:off x="8583613" y="9896475"/>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4</xdr:col>
      <xdr:colOff>873125</xdr:colOff>
      <xdr:row>48</xdr:row>
      <xdr:rowOff>168275</xdr:rowOff>
    </xdr:from>
    <xdr:to>
      <xdr:col>8</xdr:col>
      <xdr:colOff>249238</xdr:colOff>
      <xdr:row>50</xdr:row>
      <xdr:rowOff>112712</xdr:rowOff>
    </xdr:to>
    <xdr:sp macro="" textlink="">
      <xdr:nvSpPr>
        <xdr:cNvPr id="141" name="_s2115"/>
        <xdr:cNvSpPr>
          <a:spLocks noChangeArrowheads="1"/>
        </xdr:cNvSpPr>
      </xdr:nvSpPr>
      <xdr:spPr bwMode="auto">
        <a:xfrm>
          <a:off x="8588375" y="9445625"/>
          <a:ext cx="2157413" cy="325437"/>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2362200</xdr:colOff>
      <xdr:row>17</xdr:row>
      <xdr:rowOff>1587</xdr:rowOff>
    </xdr:from>
    <xdr:to>
      <xdr:col>4</xdr:col>
      <xdr:colOff>149225</xdr:colOff>
      <xdr:row>18</xdr:row>
      <xdr:rowOff>136525</xdr:rowOff>
    </xdr:to>
    <xdr:sp macro="" textlink="">
      <xdr:nvSpPr>
        <xdr:cNvPr id="142" name="_s2119"/>
        <xdr:cNvSpPr>
          <a:spLocks noChangeArrowheads="1"/>
        </xdr:cNvSpPr>
      </xdr:nvSpPr>
      <xdr:spPr bwMode="auto">
        <a:xfrm>
          <a:off x="5705475" y="33734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2360613</xdr:colOff>
      <xdr:row>19</xdr:row>
      <xdr:rowOff>61912</xdr:rowOff>
    </xdr:from>
    <xdr:to>
      <xdr:col>4</xdr:col>
      <xdr:colOff>147638</xdr:colOff>
      <xdr:row>21</xdr:row>
      <xdr:rowOff>6350</xdr:rowOff>
    </xdr:to>
    <xdr:sp macro="" textlink="">
      <xdr:nvSpPr>
        <xdr:cNvPr id="143" name="_s2123"/>
        <xdr:cNvSpPr>
          <a:spLocks noChangeArrowheads="1"/>
        </xdr:cNvSpPr>
      </xdr:nvSpPr>
      <xdr:spPr bwMode="auto">
        <a:xfrm>
          <a:off x="5703888" y="38147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933450</xdr:colOff>
      <xdr:row>52</xdr:row>
      <xdr:rowOff>63500</xdr:rowOff>
    </xdr:from>
    <xdr:to>
      <xdr:col>3</xdr:col>
      <xdr:colOff>1978025</xdr:colOff>
      <xdr:row>54</xdr:row>
      <xdr:rowOff>6350</xdr:rowOff>
    </xdr:to>
    <xdr:sp macro="" textlink="">
      <xdr:nvSpPr>
        <xdr:cNvPr id="144" name="_s2131"/>
        <xdr:cNvSpPr>
          <a:spLocks noChangeArrowheads="1"/>
        </xdr:cNvSpPr>
      </xdr:nvSpPr>
      <xdr:spPr bwMode="auto">
        <a:xfrm>
          <a:off x="3162300" y="1010285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4</xdr:col>
      <xdr:colOff>827088</xdr:colOff>
      <xdr:row>32</xdr:row>
      <xdr:rowOff>77787</xdr:rowOff>
    </xdr:from>
    <xdr:to>
      <xdr:col>8</xdr:col>
      <xdr:colOff>204788</xdr:colOff>
      <xdr:row>34</xdr:row>
      <xdr:rowOff>20637</xdr:rowOff>
    </xdr:to>
    <xdr:sp macro="" textlink="">
      <xdr:nvSpPr>
        <xdr:cNvPr id="145" name="_s2139"/>
        <xdr:cNvSpPr>
          <a:spLocks noChangeArrowheads="1"/>
        </xdr:cNvSpPr>
      </xdr:nvSpPr>
      <xdr:spPr bwMode="auto">
        <a:xfrm>
          <a:off x="8542338" y="63071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Správní</a:t>
          </a:r>
        </a:p>
      </xdr:txBody>
    </xdr:sp>
    <xdr:clientData/>
  </xdr:twoCellAnchor>
  <xdr:twoCellAnchor>
    <xdr:from>
      <xdr:col>0</xdr:col>
      <xdr:colOff>346075</xdr:colOff>
      <xdr:row>45</xdr:row>
      <xdr:rowOff>128587</xdr:rowOff>
    </xdr:from>
    <xdr:to>
      <xdr:col>2</xdr:col>
      <xdr:colOff>277813</xdr:colOff>
      <xdr:row>47</xdr:row>
      <xdr:rowOff>71437</xdr:rowOff>
    </xdr:to>
    <xdr:sp macro="" textlink="">
      <xdr:nvSpPr>
        <xdr:cNvPr id="146" name="_s2143"/>
        <xdr:cNvSpPr>
          <a:spLocks noChangeArrowheads="1"/>
        </xdr:cNvSpPr>
      </xdr:nvSpPr>
      <xdr:spPr bwMode="auto">
        <a:xfrm>
          <a:off x="346075" y="883443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architektura</a:t>
          </a:r>
        </a:p>
      </xdr:txBody>
    </xdr:sp>
    <xdr:clientData/>
  </xdr:twoCellAnchor>
  <xdr:twoCellAnchor>
    <xdr:from>
      <xdr:col>0</xdr:col>
      <xdr:colOff>338138</xdr:colOff>
      <xdr:row>27</xdr:row>
      <xdr:rowOff>161925</xdr:rowOff>
    </xdr:from>
    <xdr:to>
      <xdr:col>2</xdr:col>
      <xdr:colOff>269875</xdr:colOff>
      <xdr:row>29</xdr:row>
      <xdr:rowOff>104775</xdr:rowOff>
    </xdr:to>
    <xdr:sp macro="" textlink="">
      <xdr:nvSpPr>
        <xdr:cNvPr id="147" name="_s2145"/>
        <xdr:cNvSpPr>
          <a:spLocks noChangeArrowheads="1"/>
        </xdr:cNvSpPr>
      </xdr:nvSpPr>
      <xdr:spPr bwMode="auto">
        <a:xfrm>
          <a:off x="338138" y="54387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29</xdr:row>
      <xdr:rowOff>177800</xdr:rowOff>
    </xdr:from>
    <xdr:to>
      <xdr:col>3</xdr:col>
      <xdr:colOff>1995488</xdr:colOff>
      <xdr:row>31</xdr:row>
      <xdr:rowOff>125412</xdr:rowOff>
    </xdr:to>
    <xdr:sp macro="" textlink="">
      <xdr:nvSpPr>
        <xdr:cNvPr id="148" name="_s2147"/>
        <xdr:cNvSpPr>
          <a:spLocks noChangeArrowheads="1"/>
        </xdr:cNvSpPr>
      </xdr:nvSpPr>
      <xdr:spPr bwMode="auto">
        <a:xfrm>
          <a:off x="3178175" y="583565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2697163</xdr:colOff>
      <xdr:row>52</xdr:row>
      <xdr:rowOff>101600</xdr:rowOff>
    </xdr:from>
    <xdr:to>
      <xdr:col>4</xdr:col>
      <xdr:colOff>484188</xdr:colOff>
      <xdr:row>54</xdr:row>
      <xdr:rowOff>9525</xdr:rowOff>
    </xdr:to>
    <xdr:sp macro="" textlink="">
      <xdr:nvSpPr>
        <xdr:cNvPr id="149" name="_s1087"/>
        <xdr:cNvSpPr>
          <a:spLocks noChangeArrowheads="1"/>
        </xdr:cNvSpPr>
      </xdr:nvSpPr>
      <xdr:spPr bwMode="auto">
        <a:xfrm>
          <a:off x="6040438" y="101409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4</xdr:col>
      <xdr:colOff>565150</xdr:colOff>
      <xdr:row>14</xdr:row>
      <xdr:rowOff>47625</xdr:rowOff>
    </xdr:from>
    <xdr:to>
      <xdr:col>8</xdr:col>
      <xdr:colOff>419100</xdr:colOff>
      <xdr:row>16</xdr:row>
      <xdr:rowOff>26987</xdr:rowOff>
    </xdr:to>
    <xdr:sp macro="" textlink="">
      <xdr:nvSpPr>
        <xdr:cNvPr id="150" name="_s2157"/>
        <xdr:cNvSpPr>
          <a:spLocks noChangeArrowheads="1"/>
        </xdr:cNvSpPr>
      </xdr:nvSpPr>
      <xdr:spPr bwMode="auto">
        <a:xfrm>
          <a:off x="8280400" y="28479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315913</xdr:colOff>
      <xdr:row>30</xdr:row>
      <xdr:rowOff>38100</xdr:rowOff>
    </xdr:from>
    <xdr:to>
      <xdr:col>2</xdr:col>
      <xdr:colOff>247650</xdr:colOff>
      <xdr:row>31</xdr:row>
      <xdr:rowOff>173037</xdr:rowOff>
    </xdr:to>
    <xdr:sp macro="" textlink="">
      <xdr:nvSpPr>
        <xdr:cNvPr id="151" name="_s2198"/>
        <xdr:cNvSpPr>
          <a:spLocks noChangeArrowheads="1"/>
        </xdr:cNvSpPr>
      </xdr:nvSpPr>
      <xdr:spPr bwMode="auto">
        <a:xfrm>
          <a:off x="315913" y="5886450"/>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Infrastruktura</a:t>
          </a:r>
        </a:p>
      </xdr:txBody>
    </xdr:sp>
    <xdr:clientData/>
  </xdr:twoCellAnchor>
  <xdr:twoCellAnchor>
    <xdr:from>
      <xdr:col>2</xdr:col>
      <xdr:colOff>941388</xdr:colOff>
      <xdr:row>25</xdr:row>
      <xdr:rowOff>119062</xdr:rowOff>
    </xdr:from>
    <xdr:to>
      <xdr:col>3</xdr:col>
      <xdr:colOff>1984375</xdr:colOff>
      <xdr:row>27</xdr:row>
      <xdr:rowOff>53975</xdr:rowOff>
    </xdr:to>
    <xdr:sp macro="" textlink="">
      <xdr:nvSpPr>
        <xdr:cNvPr id="152" name="_s2217"/>
        <xdr:cNvSpPr>
          <a:spLocks noChangeArrowheads="1"/>
        </xdr:cNvSpPr>
      </xdr:nvSpPr>
      <xdr:spPr bwMode="auto">
        <a:xfrm>
          <a:off x="3170238" y="501491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125412</xdr:rowOff>
    </xdr:from>
    <xdr:to>
      <xdr:col>3</xdr:col>
      <xdr:colOff>1998663</xdr:colOff>
      <xdr:row>29</xdr:row>
      <xdr:rowOff>49212</xdr:rowOff>
    </xdr:to>
    <xdr:sp macro="" textlink="">
      <xdr:nvSpPr>
        <xdr:cNvPr id="153" name="_s2219"/>
        <xdr:cNvSpPr>
          <a:spLocks noChangeArrowheads="1"/>
        </xdr:cNvSpPr>
      </xdr:nvSpPr>
      <xdr:spPr bwMode="auto">
        <a:xfrm>
          <a:off x="3184525" y="540226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4</xdr:col>
      <xdr:colOff>830263</xdr:colOff>
      <xdr:row>34</xdr:row>
      <xdr:rowOff>184150</xdr:rowOff>
    </xdr:from>
    <xdr:to>
      <xdr:col>8</xdr:col>
      <xdr:colOff>204788</xdr:colOff>
      <xdr:row>36</xdr:row>
      <xdr:rowOff>160337</xdr:rowOff>
    </xdr:to>
    <xdr:sp macro="" textlink="">
      <xdr:nvSpPr>
        <xdr:cNvPr id="154" name="_s2221"/>
        <xdr:cNvSpPr>
          <a:spLocks noChangeArrowheads="1"/>
        </xdr:cNvSpPr>
      </xdr:nvSpPr>
      <xdr:spPr bwMode="auto">
        <a:xfrm>
          <a:off x="8545513" y="6794500"/>
          <a:ext cx="2155825" cy="3571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2693988</xdr:colOff>
      <xdr:row>54</xdr:row>
      <xdr:rowOff>169862</xdr:rowOff>
    </xdr:from>
    <xdr:to>
      <xdr:col>4</xdr:col>
      <xdr:colOff>481013</xdr:colOff>
      <xdr:row>56</xdr:row>
      <xdr:rowOff>77787</xdr:rowOff>
    </xdr:to>
    <xdr:sp macro="" textlink="">
      <xdr:nvSpPr>
        <xdr:cNvPr id="155" name="AutoShape 108"/>
        <xdr:cNvSpPr>
          <a:spLocks noChangeArrowheads="1"/>
        </xdr:cNvSpPr>
      </xdr:nvSpPr>
      <xdr:spPr bwMode="auto">
        <a:xfrm>
          <a:off x="6037263" y="105902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2351088</xdr:colOff>
      <xdr:row>21</xdr:row>
      <xdr:rowOff>122237</xdr:rowOff>
    </xdr:from>
    <xdr:to>
      <xdr:col>4</xdr:col>
      <xdr:colOff>136525</xdr:colOff>
      <xdr:row>23</xdr:row>
      <xdr:rowOff>66675</xdr:rowOff>
    </xdr:to>
    <xdr:sp macro="" textlink="">
      <xdr:nvSpPr>
        <xdr:cNvPr id="156" name="_s2125"/>
        <xdr:cNvSpPr>
          <a:spLocks noChangeArrowheads="1"/>
        </xdr:cNvSpPr>
      </xdr:nvSpPr>
      <xdr:spPr bwMode="auto">
        <a:xfrm>
          <a:off x="5694363" y="42560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328613</xdr:colOff>
      <xdr:row>25</xdr:row>
      <xdr:rowOff>30162</xdr:rowOff>
    </xdr:from>
    <xdr:to>
      <xdr:col>2</xdr:col>
      <xdr:colOff>258763</xdr:colOff>
      <xdr:row>26</xdr:row>
      <xdr:rowOff>166687</xdr:rowOff>
    </xdr:to>
    <xdr:sp macro="" textlink="">
      <xdr:nvSpPr>
        <xdr:cNvPr id="157" name="_s1087"/>
        <xdr:cNvSpPr>
          <a:spLocks noChangeArrowheads="1"/>
        </xdr:cNvSpPr>
      </xdr:nvSpPr>
      <xdr:spPr bwMode="auto">
        <a:xfrm>
          <a:off x="328613" y="4926012"/>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 zdroje</a:t>
          </a:r>
        </a:p>
      </xdr:txBody>
    </xdr:sp>
    <xdr:clientData/>
  </xdr:twoCellAnchor>
  <xdr:twoCellAnchor>
    <xdr:from>
      <xdr:col>0</xdr:col>
      <xdr:colOff>315913</xdr:colOff>
      <xdr:row>32</xdr:row>
      <xdr:rowOff>104775</xdr:rowOff>
    </xdr:from>
    <xdr:to>
      <xdr:col>2</xdr:col>
      <xdr:colOff>247650</xdr:colOff>
      <xdr:row>34</xdr:row>
      <xdr:rowOff>50800</xdr:rowOff>
    </xdr:to>
    <xdr:sp macro="" textlink="">
      <xdr:nvSpPr>
        <xdr:cNvPr id="158" name="_s2198"/>
        <xdr:cNvSpPr>
          <a:spLocks noChangeArrowheads="1"/>
        </xdr:cNvSpPr>
      </xdr:nvSpPr>
      <xdr:spPr bwMode="auto">
        <a:xfrm>
          <a:off x="315913" y="6334125"/>
          <a:ext cx="2160587"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49</xdr:row>
      <xdr:rowOff>180975</xdr:rowOff>
    </xdr:from>
    <xdr:to>
      <xdr:col>3</xdr:col>
      <xdr:colOff>1979613</xdr:colOff>
      <xdr:row>51</xdr:row>
      <xdr:rowOff>122237</xdr:rowOff>
    </xdr:to>
    <xdr:sp macro="" textlink="">
      <xdr:nvSpPr>
        <xdr:cNvPr id="159" name="_s2129"/>
        <xdr:cNvSpPr>
          <a:spLocks noChangeArrowheads="1"/>
        </xdr:cNvSpPr>
      </xdr:nvSpPr>
      <xdr:spPr bwMode="auto">
        <a:xfrm>
          <a:off x="3163888" y="9648825"/>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69850</xdr:rowOff>
    </xdr:from>
    <xdr:to>
      <xdr:col>3</xdr:col>
      <xdr:colOff>2000250</xdr:colOff>
      <xdr:row>36</xdr:row>
      <xdr:rowOff>11112</xdr:rowOff>
    </xdr:to>
    <xdr:sp macro="" textlink="">
      <xdr:nvSpPr>
        <xdr:cNvPr id="160" name="_s2111"/>
        <xdr:cNvSpPr>
          <a:spLocks noChangeArrowheads="1"/>
        </xdr:cNvSpPr>
      </xdr:nvSpPr>
      <xdr:spPr bwMode="auto">
        <a:xfrm>
          <a:off x="3186113" y="668020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44450</xdr:rowOff>
    </xdr:from>
    <xdr:to>
      <xdr:col>3</xdr:col>
      <xdr:colOff>2001838</xdr:colOff>
      <xdr:row>33</xdr:row>
      <xdr:rowOff>176212</xdr:rowOff>
    </xdr:to>
    <xdr:sp macro="" textlink="">
      <xdr:nvSpPr>
        <xdr:cNvPr id="161" name="_s2113"/>
        <xdr:cNvSpPr>
          <a:spLocks noChangeArrowheads="1"/>
        </xdr:cNvSpPr>
      </xdr:nvSpPr>
      <xdr:spPr bwMode="auto">
        <a:xfrm>
          <a:off x="3187700" y="627380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38</xdr:row>
      <xdr:rowOff>122237</xdr:rowOff>
    </xdr:from>
    <xdr:to>
      <xdr:col>3</xdr:col>
      <xdr:colOff>1990725</xdr:colOff>
      <xdr:row>40</xdr:row>
      <xdr:rowOff>66675</xdr:rowOff>
    </xdr:to>
    <xdr:sp macro="" textlink="">
      <xdr:nvSpPr>
        <xdr:cNvPr id="162" name="_s2088"/>
        <xdr:cNvSpPr>
          <a:spLocks noChangeArrowheads="1"/>
        </xdr:cNvSpPr>
      </xdr:nvSpPr>
      <xdr:spPr bwMode="auto">
        <a:xfrm>
          <a:off x="3173413" y="7494587"/>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Zpracování obchodů</a:t>
          </a:r>
        </a:p>
      </xdr:txBody>
    </xdr:sp>
    <xdr:clientData/>
  </xdr:twoCellAnchor>
  <xdr:twoCellAnchor>
    <xdr:from>
      <xdr:col>2</xdr:col>
      <xdr:colOff>944563</xdr:colOff>
      <xdr:row>40</xdr:row>
      <xdr:rowOff>147637</xdr:rowOff>
    </xdr:from>
    <xdr:to>
      <xdr:col>3</xdr:col>
      <xdr:colOff>1990725</xdr:colOff>
      <xdr:row>42</xdr:row>
      <xdr:rowOff>87312</xdr:rowOff>
    </xdr:to>
    <xdr:sp macro="" textlink="">
      <xdr:nvSpPr>
        <xdr:cNvPr id="163" name="_s2101"/>
        <xdr:cNvSpPr>
          <a:spLocks noChangeArrowheads="1"/>
        </xdr:cNvSpPr>
      </xdr:nvSpPr>
      <xdr:spPr bwMode="auto">
        <a:xfrm>
          <a:off x="3173413" y="7900987"/>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1</a:t>
          </a:r>
        </a:p>
      </xdr:txBody>
    </xdr:sp>
    <xdr:clientData/>
  </xdr:twoCellAnchor>
  <xdr:twoCellAnchor>
    <xdr:from>
      <xdr:col>2</xdr:col>
      <xdr:colOff>942975</xdr:colOff>
      <xdr:row>42</xdr:row>
      <xdr:rowOff>171450</xdr:rowOff>
    </xdr:from>
    <xdr:to>
      <xdr:col>3</xdr:col>
      <xdr:colOff>1989138</xdr:colOff>
      <xdr:row>44</xdr:row>
      <xdr:rowOff>117475</xdr:rowOff>
    </xdr:to>
    <xdr:sp macro="" textlink="">
      <xdr:nvSpPr>
        <xdr:cNvPr id="164" name="_s2103"/>
        <xdr:cNvSpPr>
          <a:spLocks noChangeArrowheads="1"/>
        </xdr:cNvSpPr>
      </xdr:nvSpPr>
      <xdr:spPr bwMode="auto">
        <a:xfrm>
          <a:off x="3171825" y="8305800"/>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2</a:t>
          </a:r>
        </a:p>
      </xdr:txBody>
    </xdr:sp>
    <xdr:clientData/>
  </xdr:twoCellAnchor>
  <xdr:twoCellAnchor>
    <xdr:from>
      <xdr:col>3</xdr:col>
      <xdr:colOff>2695575</xdr:colOff>
      <xdr:row>49</xdr:row>
      <xdr:rowOff>165100</xdr:rowOff>
    </xdr:from>
    <xdr:to>
      <xdr:col>4</xdr:col>
      <xdr:colOff>481013</xdr:colOff>
      <xdr:row>51</xdr:row>
      <xdr:rowOff>122237</xdr:rowOff>
    </xdr:to>
    <xdr:sp macro="" textlink="">
      <xdr:nvSpPr>
        <xdr:cNvPr id="165" name="_s2055"/>
        <xdr:cNvSpPr>
          <a:spLocks noChangeArrowheads="1"/>
        </xdr:cNvSpPr>
      </xdr:nvSpPr>
      <xdr:spPr bwMode="auto">
        <a:xfrm>
          <a:off x="6038850" y="96329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13</xdr:row>
      <xdr:rowOff>25400</xdr:rowOff>
    </xdr:from>
    <xdr:to>
      <xdr:col>0</xdr:col>
      <xdr:colOff>153988</xdr:colOff>
      <xdr:row>14</xdr:row>
      <xdr:rowOff>50800</xdr:rowOff>
    </xdr:to>
    <xdr:cxnSp macro="">
      <xdr:nvCxnSpPr>
        <xdr:cNvPr id="166" name="Přímá spojovací čára 171"/>
        <xdr:cNvCxnSpPr>
          <a:cxnSpLocks noChangeShapeType="1"/>
        </xdr:cNvCxnSpPr>
      </xdr:nvCxnSpPr>
      <xdr:spPr bwMode="auto">
        <a:xfrm>
          <a:off x="153988" y="263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13</xdr:row>
      <xdr:rowOff>31750</xdr:rowOff>
    </xdr:from>
    <xdr:to>
      <xdr:col>2</xdr:col>
      <xdr:colOff>750888</xdr:colOff>
      <xdr:row>14</xdr:row>
      <xdr:rowOff>57150</xdr:rowOff>
    </xdr:to>
    <xdr:cxnSp macro="">
      <xdr:nvCxnSpPr>
        <xdr:cNvPr id="167" name="Přímá spojovací čára 172"/>
        <xdr:cNvCxnSpPr>
          <a:cxnSpLocks noChangeShapeType="1"/>
        </xdr:cNvCxnSpPr>
      </xdr:nvCxnSpPr>
      <xdr:spPr bwMode="auto">
        <a:xfrm>
          <a:off x="2979738" y="26416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493713</xdr:colOff>
      <xdr:row>13</xdr:row>
      <xdr:rowOff>47625</xdr:rowOff>
    </xdr:from>
    <xdr:to>
      <xdr:col>6</xdr:col>
      <xdr:colOff>493713</xdr:colOff>
      <xdr:row>14</xdr:row>
      <xdr:rowOff>73025</xdr:rowOff>
    </xdr:to>
    <xdr:cxnSp macro="">
      <xdr:nvCxnSpPr>
        <xdr:cNvPr id="168" name="Přímá spojovací čára 175"/>
        <xdr:cNvCxnSpPr>
          <a:cxnSpLocks noChangeShapeType="1"/>
        </xdr:cNvCxnSpPr>
      </xdr:nvCxnSpPr>
      <xdr:spPr bwMode="auto">
        <a:xfrm>
          <a:off x="9771063" y="26574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2697163</xdr:colOff>
      <xdr:row>12</xdr:row>
      <xdr:rowOff>4762</xdr:rowOff>
    </xdr:from>
    <xdr:to>
      <xdr:col>3</xdr:col>
      <xdr:colOff>2697163</xdr:colOff>
      <xdr:row>13</xdr:row>
      <xdr:rowOff>30162</xdr:rowOff>
    </xdr:to>
    <xdr:cxnSp macro="">
      <xdr:nvCxnSpPr>
        <xdr:cNvPr id="169" name="Přímá spojovací čára 176"/>
        <xdr:cNvCxnSpPr>
          <a:cxnSpLocks noChangeShapeType="1"/>
        </xdr:cNvCxnSpPr>
      </xdr:nvCxnSpPr>
      <xdr:spPr bwMode="auto">
        <a:xfrm>
          <a:off x="6040438" y="24241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833438</xdr:colOff>
      <xdr:row>37</xdr:row>
      <xdr:rowOff>165100</xdr:rowOff>
    </xdr:from>
    <xdr:to>
      <xdr:col>8</xdr:col>
      <xdr:colOff>211138</xdr:colOff>
      <xdr:row>39</xdr:row>
      <xdr:rowOff>128587</xdr:rowOff>
    </xdr:to>
    <xdr:sp macro="" textlink="">
      <xdr:nvSpPr>
        <xdr:cNvPr id="170" name="_s2159"/>
        <xdr:cNvSpPr>
          <a:spLocks noChangeArrowheads="1"/>
        </xdr:cNvSpPr>
      </xdr:nvSpPr>
      <xdr:spPr bwMode="auto">
        <a:xfrm>
          <a:off x="8548688" y="7346950"/>
          <a:ext cx="2159000" cy="344487"/>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341313</xdr:colOff>
      <xdr:row>48</xdr:row>
      <xdr:rowOff>46037</xdr:rowOff>
    </xdr:from>
    <xdr:to>
      <xdr:col>2</xdr:col>
      <xdr:colOff>269875</xdr:colOff>
      <xdr:row>49</xdr:row>
      <xdr:rowOff>182562</xdr:rowOff>
    </xdr:to>
    <xdr:sp macro="" textlink="">
      <xdr:nvSpPr>
        <xdr:cNvPr id="171" name="_s1087"/>
        <xdr:cNvSpPr>
          <a:spLocks noChangeArrowheads="1"/>
        </xdr:cNvSpPr>
      </xdr:nvSpPr>
      <xdr:spPr bwMode="auto">
        <a:xfrm>
          <a:off x="341313" y="9323387"/>
          <a:ext cx="2157412"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5</xdr:col>
      <xdr:colOff>419100</xdr:colOff>
      <xdr:row>10</xdr:row>
      <xdr:rowOff>0</xdr:rowOff>
    </xdr:from>
    <xdr:to>
      <xdr:col>10</xdr:col>
      <xdr:colOff>547688</xdr:colOff>
      <xdr:row>11</xdr:row>
      <xdr:rowOff>147637</xdr:rowOff>
    </xdr:to>
    <xdr:sp macro="" textlink="">
      <xdr:nvSpPr>
        <xdr:cNvPr id="172" name="Rectangle 152"/>
        <xdr:cNvSpPr>
          <a:spLocks noChangeArrowheads="1"/>
        </xdr:cNvSpPr>
      </xdr:nvSpPr>
      <xdr:spPr bwMode="auto">
        <a:xfrm>
          <a:off x="9086850" y="203835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 února 2016</a:t>
          </a:r>
        </a:p>
      </xdr:txBody>
    </xdr:sp>
    <xdr:clientData/>
  </xdr:twoCellAnchor>
  <xdr:twoCellAnchor>
    <xdr:from>
      <xdr:col>2</xdr:col>
      <xdr:colOff>935038</xdr:colOff>
      <xdr:row>19</xdr:row>
      <xdr:rowOff>61912</xdr:rowOff>
    </xdr:from>
    <xdr:to>
      <xdr:col>3</xdr:col>
      <xdr:colOff>1978025</xdr:colOff>
      <xdr:row>20</xdr:row>
      <xdr:rowOff>187325</xdr:rowOff>
    </xdr:to>
    <xdr:sp macro="" textlink="">
      <xdr:nvSpPr>
        <xdr:cNvPr id="173" name="_s2217"/>
        <xdr:cNvSpPr>
          <a:spLocks noChangeArrowheads="1"/>
        </xdr:cNvSpPr>
      </xdr:nvSpPr>
      <xdr:spPr bwMode="auto">
        <a:xfrm>
          <a:off x="3163888" y="38147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politika a procesy</a:t>
          </a:r>
        </a:p>
      </xdr:txBody>
    </xdr:sp>
    <xdr:clientData/>
  </xdr:twoCellAnchor>
  <xdr:twoCellAnchor>
    <xdr:from>
      <xdr:col>2</xdr:col>
      <xdr:colOff>935038</xdr:colOff>
      <xdr:row>21</xdr:row>
      <xdr:rowOff>69850</xdr:rowOff>
    </xdr:from>
    <xdr:to>
      <xdr:col>3</xdr:col>
      <xdr:colOff>1978025</xdr:colOff>
      <xdr:row>23</xdr:row>
      <xdr:rowOff>4762</xdr:rowOff>
    </xdr:to>
    <xdr:sp macro="" textlink="">
      <xdr:nvSpPr>
        <xdr:cNvPr id="174" name="_s2217"/>
        <xdr:cNvSpPr>
          <a:spLocks noChangeArrowheads="1"/>
        </xdr:cNvSpPr>
      </xdr:nvSpPr>
      <xdr:spPr bwMode="auto">
        <a:xfrm>
          <a:off x="3163888" y="4203700"/>
          <a:ext cx="2157412" cy="315912"/>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Portfoliová rizika</a:t>
          </a:r>
        </a:p>
      </xdr:txBody>
    </xdr:sp>
    <xdr:clientData/>
  </xdr:twoCellAnchor>
  <xdr:twoCellAnchor>
    <xdr:from>
      <xdr:col>2</xdr:col>
      <xdr:colOff>944563</xdr:colOff>
      <xdr:row>45</xdr:row>
      <xdr:rowOff>17462</xdr:rowOff>
    </xdr:from>
    <xdr:to>
      <xdr:col>3</xdr:col>
      <xdr:colOff>1990725</xdr:colOff>
      <xdr:row>46</xdr:row>
      <xdr:rowOff>149225</xdr:rowOff>
    </xdr:to>
    <xdr:sp macro="" textlink="">
      <xdr:nvSpPr>
        <xdr:cNvPr id="175" name="_s2103"/>
        <xdr:cNvSpPr>
          <a:spLocks noChangeArrowheads="1"/>
        </xdr:cNvSpPr>
      </xdr:nvSpPr>
      <xdr:spPr bwMode="auto">
        <a:xfrm>
          <a:off x="3173413" y="8723312"/>
          <a:ext cx="2160587"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
          </a:r>
          <a:br>
            <a:rPr lang="cs-CZ" altLang="cs-CZ" sz="1200"/>
          </a:br>
          <a:r>
            <a:rPr lang="cs-CZ" altLang="cs-CZ" sz="1200"/>
            <a:t>Credit rewiew</a:t>
          </a:r>
        </a:p>
        <a:p>
          <a:pPr algn="ctr" eaLnBrk="1" hangingPunct="1">
            <a:spcBef>
              <a:spcPct val="0"/>
            </a:spcBef>
            <a:buFontTx/>
            <a:buNone/>
          </a:pPr>
          <a:endParaRPr lang="cs-CZ" altLang="cs-CZ" sz="1200"/>
        </a:p>
      </xdr:txBody>
    </xdr:sp>
    <xdr:clientData/>
  </xdr:twoCellAnchor>
  <xdr:twoCellAnchor>
    <xdr:from>
      <xdr:col>3</xdr:col>
      <xdr:colOff>899319</xdr:colOff>
      <xdr:row>21</xdr:row>
      <xdr:rowOff>69850</xdr:rowOff>
    </xdr:from>
    <xdr:to>
      <xdr:col>3</xdr:col>
      <xdr:colOff>899319</xdr:colOff>
      <xdr:row>21</xdr:row>
      <xdr:rowOff>69850</xdr:rowOff>
    </xdr:to>
    <xdr:cxnSp macro="">
      <xdr:nvCxnSpPr>
        <xdr:cNvPr id="176" name="Přímá spojovací čára 183"/>
        <xdr:cNvCxnSpPr>
          <a:cxnSpLocks noChangeShapeType="1"/>
          <a:stCxn id="174" idx="0"/>
          <a:endCxn id="174" idx="0"/>
        </xdr:cNvCxnSpPr>
      </xdr:nvCxnSpPr>
      <xdr:spPr bwMode="auto">
        <a:xfrm>
          <a:off x="4242594" y="42037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40</xdr:row>
      <xdr:rowOff>147637</xdr:rowOff>
    </xdr:from>
    <xdr:to>
      <xdr:col>3</xdr:col>
      <xdr:colOff>910432</xdr:colOff>
      <xdr:row>40</xdr:row>
      <xdr:rowOff>147637</xdr:rowOff>
    </xdr:to>
    <xdr:cxnSp macro="">
      <xdr:nvCxnSpPr>
        <xdr:cNvPr id="177" name="Přímá spojovací čára 205"/>
        <xdr:cNvCxnSpPr>
          <a:cxnSpLocks noChangeShapeType="1"/>
          <a:stCxn id="163" idx="0"/>
          <a:endCxn id="163" idx="0"/>
        </xdr:cNvCxnSpPr>
      </xdr:nvCxnSpPr>
      <xdr:spPr bwMode="auto">
        <a:xfrm>
          <a:off x="4253707" y="790098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849313</xdr:colOff>
      <xdr:row>43</xdr:row>
      <xdr:rowOff>87312</xdr:rowOff>
    </xdr:from>
    <xdr:to>
      <xdr:col>8</xdr:col>
      <xdr:colOff>225425</xdr:colOff>
      <xdr:row>45</xdr:row>
      <xdr:rowOff>28575</xdr:rowOff>
    </xdr:to>
    <xdr:sp macro="" textlink="">
      <xdr:nvSpPr>
        <xdr:cNvPr id="178" name="_s2097"/>
        <xdr:cNvSpPr>
          <a:spLocks noChangeArrowheads="1"/>
        </xdr:cNvSpPr>
      </xdr:nvSpPr>
      <xdr:spPr bwMode="auto">
        <a:xfrm>
          <a:off x="8564563" y="841216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2697163</xdr:colOff>
      <xdr:row>13</xdr:row>
      <xdr:rowOff>25400</xdr:rowOff>
    </xdr:from>
    <xdr:to>
      <xdr:col>6</xdr:col>
      <xdr:colOff>504825</xdr:colOff>
      <xdr:row>13</xdr:row>
      <xdr:rowOff>25400</xdr:rowOff>
    </xdr:to>
    <xdr:cxnSp macro="">
      <xdr:nvCxnSpPr>
        <xdr:cNvPr id="179" name="Přímá spojnice 178"/>
        <xdr:cNvCxnSpPr>
          <a:cxnSpLocks noChangeShapeType="1"/>
        </xdr:cNvCxnSpPr>
      </xdr:nvCxnSpPr>
      <xdr:spPr bwMode="auto">
        <a:xfrm>
          <a:off x="6040438" y="26352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13</xdr:row>
      <xdr:rowOff>25400</xdr:rowOff>
    </xdr:from>
    <xdr:to>
      <xdr:col>3</xdr:col>
      <xdr:colOff>2697164</xdr:colOff>
      <xdr:row>13</xdr:row>
      <xdr:rowOff>25400</xdr:rowOff>
    </xdr:to>
    <xdr:cxnSp macro="">
      <xdr:nvCxnSpPr>
        <xdr:cNvPr id="180" name="Přímá spojnice 179"/>
        <xdr:cNvCxnSpPr>
          <a:cxnSpLocks noChangeShapeType="1"/>
        </xdr:cNvCxnSpPr>
      </xdr:nvCxnSpPr>
      <xdr:spPr bwMode="auto">
        <a:xfrm flipH="1">
          <a:off x="155576" y="26352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1835150</xdr:colOff>
      <xdr:row>15</xdr:row>
      <xdr:rowOff>38101</xdr:rowOff>
    </xdr:from>
    <xdr:to>
      <xdr:col>3</xdr:col>
      <xdr:colOff>3452813</xdr:colOff>
      <xdr:row>15</xdr:row>
      <xdr:rowOff>40481</xdr:rowOff>
    </xdr:to>
    <xdr:cxnSp macro="">
      <xdr:nvCxnSpPr>
        <xdr:cNvPr id="181" name="Přímá spojnice 180"/>
        <xdr:cNvCxnSpPr>
          <a:cxnSpLocks noChangeShapeType="1"/>
          <a:stCxn id="131" idx="3"/>
        </xdr:cNvCxnSpPr>
      </xdr:nvCxnSpPr>
      <xdr:spPr bwMode="auto">
        <a:xfrm flipV="1">
          <a:off x="5178425" y="30289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3441700</xdr:colOff>
      <xdr:row>15</xdr:row>
      <xdr:rowOff>30163</xdr:rowOff>
    </xdr:from>
    <xdr:to>
      <xdr:col>3</xdr:col>
      <xdr:colOff>3441700</xdr:colOff>
      <xdr:row>17</xdr:row>
      <xdr:rowOff>1587</xdr:rowOff>
    </xdr:to>
    <xdr:cxnSp macro="">
      <xdr:nvCxnSpPr>
        <xdr:cNvPr id="182" name="Přímá spojnice 181"/>
        <xdr:cNvCxnSpPr>
          <a:cxnSpLocks noChangeShapeType="1"/>
          <a:stCxn id="142" idx="0"/>
        </xdr:cNvCxnSpPr>
      </xdr:nvCxnSpPr>
      <xdr:spPr bwMode="auto">
        <a:xfrm flipV="1">
          <a:off x="6784975" y="30210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339725</xdr:colOff>
      <xdr:row>34</xdr:row>
      <xdr:rowOff>174625</xdr:rowOff>
    </xdr:from>
    <xdr:to>
      <xdr:col>2</xdr:col>
      <xdr:colOff>269875</xdr:colOff>
      <xdr:row>36</xdr:row>
      <xdr:rowOff>120650</xdr:rowOff>
    </xdr:to>
    <xdr:sp macro="" textlink="">
      <xdr:nvSpPr>
        <xdr:cNvPr id="183" name="_s2198"/>
        <xdr:cNvSpPr>
          <a:spLocks noChangeArrowheads="1"/>
        </xdr:cNvSpPr>
      </xdr:nvSpPr>
      <xdr:spPr bwMode="auto">
        <a:xfrm>
          <a:off x="339725" y="6784975"/>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28</xdr:row>
      <xdr:rowOff>133350</xdr:rowOff>
    </xdr:from>
    <xdr:to>
      <xdr:col>0</xdr:col>
      <xdr:colOff>338138</xdr:colOff>
      <xdr:row>28</xdr:row>
      <xdr:rowOff>133350</xdr:rowOff>
    </xdr:to>
    <xdr:cxnSp macro="">
      <xdr:nvCxnSpPr>
        <xdr:cNvPr id="184" name="Přímá spojnice 183"/>
        <xdr:cNvCxnSpPr>
          <a:cxnSpLocks noChangeShapeType="1"/>
          <a:stCxn id="147" idx="1"/>
        </xdr:cNvCxnSpPr>
      </xdr:nvCxnSpPr>
      <xdr:spPr bwMode="auto">
        <a:xfrm flipH="1">
          <a:off x="150814" y="56007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695325</xdr:colOff>
      <xdr:row>18</xdr:row>
      <xdr:rowOff>15875</xdr:rowOff>
    </xdr:from>
    <xdr:to>
      <xdr:col>4</xdr:col>
      <xdr:colOff>881063</xdr:colOff>
      <xdr:row>18</xdr:row>
      <xdr:rowOff>16669</xdr:rowOff>
    </xdr:to>
    <xdr:cxnSp macro="">
      <xdr:nvCxnSpPr>
        <xdr:cNvPr id="185" name="Přímá spojnice 184"/>
        <xdr:cNvCxnSpPr>
          <a:cxnSpLocks noChangeShapeType="1"/>
          <a:stCxn id="218" idx="1"/>
        </xdr:cNvCxnSpPr>
      </xdr:nvCxnSpPr>
      <xdr:spPr bwMode="auto">
        <a:xfrm flipH="1" flipV="1">
          <a:off x="8410575" y="35782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636588</xdr:colOff>
      <xdr:row>30</xdr:row>
      <xdr:rowOff>109537</xdr:rowOff>
    </xdr:from>
    <xdr:to>
      <xdr:col>4</xdr:col>
      <xdr:colOff>827088</xdr:colOff>
      <xdr:row>30</xdr:row>
      <xdr:rowOff>109537</xdr:rowOff>
    </xdr:to>
    <xdr:cxnSp macro="">
      <xdr:nvCxnSpPr>
        <xdr:cNvPr id="186" name="Přímá spojnice 185"/>
        <xdr:cNvCxnSpPr>
          <a:cxnSpLocks noChangeShapeType="1"/>
          <a:stCxn id="136" idx="1"/>
        </xdr:cNvCxnSpPr>
      </xdr:nvCxnSpPr>
      <xdr:spPr bwMode="auto">
        <a:xfrm flipH="1">
          <a:off x="8351838" y="5957887"/>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661988</xdr:colOff>
      <xdr:row>46</xdr:row>
      <xdr:rowOff>158751</xdr:rowOff>
    </xdr:from>
    <xdr:to>
      <xdr:col>4</xdr:col>
      <xdr:colOff>838200</xdr:colOff>
      <xdr:row>46</xdr:row>
      <xdr:rowOff>159544</xdr:rowOff>
    </xdr:to>
    <xdr:cxnSp macro="">
      <xdr:nvCxnSpPr>
        <xdr:cNvPr id="187" name="Přímá spojnice 186"/>
        <xdr:cNvCxnSpPr>
          <a:cxnSpLocks noChangeShapeType="1"/>
          <a:stCxn id="138" idx="1"/>
        </xdr:cNvCxnSpPr>
      </xdr:nvCxnSpPr>
      <xdr:spPr bwMode="auto">
        <a:xfrm flipH="1" flipV="1">
          <a:off x="8377238" y="9055101"/>
          <a:ext cx="176212" cy="79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371476</xdr:colOff>
      <xdr:row>40</xdr:row>
      <xdr:rowOff>103187</xdr:rowOff>
    </xdr:from>
    <xdr:to>
      <xdr:col>6</xdr:col>
      <xdr:colOff>371476</xdr:colOff>
      <xdr:row>40</xdr:row>
      <xdr:rowOff>103187</xdr:rowOff>
    </xdr:to>
    <xdr:cxnSp macro="">
      <xdr:nvCxnSpPr>
        <xdr:cNvPr id="188" name="Přímá spojnice 187"/>
        <xdr:cNvCxnSpPr>
          <a:cxnSpLocks noChangeShapeType="1"/>
          <a:stCxn id="137" idx="0"/>
          <a:endCxn id="137" idx="0"/>
        </xdr:cNvCxnSpPr>
      </xdr:nvCxnSpPr>
      <xdr:spPr bwMode="auto">
        <a:xfrm>
          <a:off x="9648826" y="785653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18</xdr:row>
      <xdr:rowOff>82550</xdr:rowOff>
    </xdr:from>
    <xdr:to>
      <xdr:col>0</xdr:col>
      <xdr:colOff>347663</xdr:colOff>
      <xdr:row>18</xdr:row>
      <xdr:rowOff>87312</xdr:rowOff>
    </xdr:to>
    <xdr:cxnSp macro="">
      <xdr:nvCxnSpPr>
        <xdr:cNvPr id="189" name="Přímá spojnice 188"/>
        <xdr:cNvCxnSpPr>
          <a:cxnSpLocks noChangeShapeType="1"/>
          <a:stCxn id="132" idx="1"/>
        </xdr:cNvCxnSpPr>
      </xdr:nvCxnSpPr>
      <xdr:spPr bwMode="auto">
        <a:xfrm flipH="1">
          <a:off x="141289" y="3644900"/>
          <a:ext cx="206374"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17</xdr:row>
      <xdr:rowOff>163512</xdr:rowOff>
    </xdr:from>
    <xdr:to>
      <xdr:col>2</xdr:col>
      <xdr:colOff>944563</xdr:colOff>
      <xdr:row>17</xdr:row>
      <xdr:rowOff>164306</xdr:rowOff>
    </xdr:to>
    <xdr:cxnSp macro="">
      <xdr:nvCxnSpPr>
        <xdr:cNvPr id="190" name="Přímá spojnice 189"/>
        <xdr:cNvCxnSpPr>
          <a:cxnSpLocks noChangeShapeType="1"/>
          <a:stCxn id="134" idx="1"/>
        </xdr:cNvCxnSpPr>
      </xdr:nvCxnSpPr>
      <xdr:spPr bwMode="auto">
        <a:xfrm flipH="1" flipV="1">
          <a:off x="2971801" y="35353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149226</xdr:rowOff>
    </xdr:from>
    <xdr:to>
      <xdr:col>2</xdr:col>
      <xdr:colOff>949325</xdr:colOff>
      <xdr:row>30</xdr:row>
      <xdr:rowOff>151606</xdr:rowOff>
    </xdr:to>
    <xdr:cxnSp macro="">
      <xdr:nvCxnSpPr>
        <xdr:cNvPr id="191" name="Přímá spojnice 190"/>
        <xdr:cNvCxnSpPr>
          <a:cxnSpLocks noChangeShapeType="1"/>
          <a:stCxn id="148" idx="1"/>
        </xdr:cNvCxnSpPr>
      </xdr:nvCxnSpPr>
      <xdr:spPr bwMode="auto">
        <a:xfrm flipH="1" flipV="1">
          <a:off x="2967039" y="599757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39</xdr:row>
      <xdr:rowOff>93662</xdr:rowOff>
    </xdr:from>
    <xdr:to>
      <xdr:col>2</xdr:col>
      <xdr:colOff>944563</xdr:colOff>
      <xdr:row>39</xdr:row>
      <xdr:rowOff>94456</xdr:rowOff>
    </xdr:to>
    <xdr:cxnSp macro="">
      <xdr:nvCxnSpPr>
        <xdr:cNvPr id="192" name="Přímá spojnice 191"/>
        <xdr:cNvCxnSpPr>
          <a:cxnSpLocks noChangeShapeType="1"/>
          <a:stCxn id="162" idx="1"/>
        </xdr:cNvCxnSpPr>
      </xdr:nvCxnSpPr>
      <xdr:spPr bwMode="auto">
        <a:xfrm flipH="1" flipV="1">
          <a:off x="2978151" y="7656512"/>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16</xdr:row>
      <xdr:rowOff>15875</xdr:rowOff>
    </xdr:from>
    <xdr:to>
      <xdr:col>2</xdr:col>
      <xdr:colOff>750888</xdr:colOff>
      <xdr:row>16</xdr:row>
      <xdr:rowOff>15875</xdr:rowOff>
    </xdr:to>
    <xdr:cxnSp macro="">
      <xdr:nvCxnSpPr>
        <xdr:cNvPr id="193" name="Přímá spojnice 192"/>
        <xdr:cNvCxnSpPr>
          <a:cxnSpLocks noChangeShapeType="1"/>
        </xdr:cNvCxnSpPr>
      </xdr:nvCxnSpPr>
      <xdr:spPr bwMode="auto">
        <a:xfrm>
          <a:off x="2978150" y="31972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66675</xdr:rowOff>
    </xdr:from>
    <xdr:to>
      <xdr:col>2</xdr:col>
      <xdr:colOff>946150</xdr:colOff>
      <xdr:row>24</xdr:row>
      <xdr:rowOff>66675</xdr:rowOff>
    </xdr:to>
    <xdr:cxnSp macro="">
      <xdr:nvCxnSpPr>
        <xdr:cNvPr id="194" name="Přímá spojnice 193"/>
        <xdr:cNvCxnSpPr>
          <a:cxnSpLocks noChangeShapeType="1"/>
          <a:stCxn id="135" idx="1"/>
        </xdr:cNvCxnSpPr>
      </xdr:nvCxnSpPr>
      <xdr:spPr bwMode="auto">
        <a:xfrm flipH="1">
          <a:off x="2979738" y="477202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50</xdr:row>
      <xdr:rowOff>150812</xdr:rowOff>
    </xdr:from>
    <xdr:to>
      <xdr:col>2</xdr:col>
      <xdr:colOff>935038</xdr:colOff>
      <xdr:row>50</xdr:row>
      <xdr:rowOff>151606</xdr:rowOff>
    </xdr:to>
    <xdr:cxnSp macro="">
      <xdr:nvCxnSpPr>
        <xdr:cNvPr id="195" name="Přímá spojnice 194"/>
        <xdr:cNvCxnSpPr>
          <a:cxnSpLocks noChangeShapeType="1"/>
          <a:stCxn id="159" idx="1"/>
        </xdr:cNvCxnSpPr>
      </xdr:nvCxnSpPr>
      <xdr:spPr bwMode="auto">
        <a:xfrm flipH="1" flipV="1">
          <a:off x="2973388" y="9809162"/>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6" name="Přímá spojnice 195"/>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7" name="Přímá spojnice 196"/>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37</xdr:row>
      <xdr:rowOff>80962</xdr:rowOff>
    </xdr:from>
    <xdr:to>
      <xdr:col>2</xdr:col>
      <xdr:colOff>280988</xdr:colOff>
      <xdr:row>39</xdr:row>
      <xdr:rowOff>71437</xdr:rowOff>
    </xdr:to>
    <xdr:sp macro="" textlink="">
      <xdr:nvSpPr>
        <xdr:cNvPr id="198" name="Zaoblený obdélník 197"/>
        <xdr:cNvSpPr>
          <a:spLocks noChangeArrowheads="1"/>
        </xdr:cNvSpPr>
      </xdr:nvSpPr>
      <xdr:spPr bwMode="auto">
        <a:xfrm>
          <a:off x="342900" y="7262812"/>
          <a:ext cx="2166938" cy="3714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inteligence</a:t>
          </a:r>
        </a:p>
      </xdr:txBody>
    </xdr:sp>
    <xdr:clientData/>
  </xdr:twoCellAnchor>
  <xdr:twoCellAnchor>
    <xdr:from>
      <xdr:col>0</xdr:col>
      <xdr:colOff>155575</xdr:colOff>
      <xdr:row>46</xdr:row>
      <xdr:rowOff>100012</xdr:rowOff>
    </xdr:from>
    <xdr:to>
      <xdr:col>0</xdr:col>
      <xdr:colOff>346075</xdr:colOff>
      <xdr:row>46</xdr:row>
      <xdr:rowOff>100012</xdr:rowOff>
    </xdr:to>
    <xdr:cxnSp macro="">
      <xdr:nvCxnSpPr>
        <xdr:cNvPr id="199" name="Přímá spojnice 198"/>
        <xdr:cNvCxnSpPr>
          <a:cxnSpLocks noChangeShapeType="1"/>
          <a:endCxn id="146" idx="1"/>
        </xdr:cNvCxnSpPr>
      </xdr:nvCxnSpPr>
      <xdr:spPr bwMode="auto">
        <a:xfrm>
          <a:off x="155575" y="8996362"/>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144463</xdr:colOff>
      <xdr:row>49</xdr:row>
      <xdr:rowOff>19050</xdr:rowOff>
    </xdr:from>
    <xdr:to>
      <xdr:col>0</xdr:col>
      <xdr:colOff>341313</xdr:colOff>
      <xdr:row>49</xdr:row>
      <xdr:rowOff>19050</xdr:rowOff>
    </xdr:to>
    <xdr:cxnSp macro="">
      <xdr:nvCxnSpPr>
        <xdr:cNvPr id="200" name="Přímá spojnice 199"/>
        <xdr:cNvCxnSpPr>
          <a:cxnSpLocks noChangeShapeType="1"/>
          <a:endCxn id="171" idx="1"/>
        </xdr:cNvCxnSpPr>
      </xdr:nvCxnSpPr>
      <xdr:spPr bwMode="auto">
        <a:xfrm>
          <a:off x="144463" y="9486900"/>
          <a:ext cx="19685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26</xdr:row>
      <xdr:rowOff>3175</xdr:rowOff>
    </xdr:from>
    <xdr:to>
      <xdr:col>0</xdr:col>
      <xdr:colOff>328613</xdr:colOff>
      <xdr:row>26</xdr:row>
      <xdr:rowOff>3175</xdr:rowOff>
    </xdr:to>
    <xdr:cxnSp macro="">
      <xdr:nvCxnSpPr>
        <xdr:cNvPr id="201" name="Přímá spojnice 200"/>
        <xdr:cNvCxnSpPr>
          <a:cxnSpLocks noChangeShapeType="1"/>
          <a:endCxn id="157" idx="1"/>
        </xdr:cNvCxnSpPr>
      </xdr:nvCxnSpPr>
      <xdr:spPr bwMode="auto">
        <a:xfrm>
          <a:off x="155575" y="5089525"/>
          <a:ext cx="17303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665164</xdr:colOff>
      <xdr:row>38</xdr:row>
      <xdr:rowOff>146844</xdr:rowOff>
    </xdr:from>
    <xdr:to>
      <xdr:col>4</xdr:col>
      <xdr:colOff>833438</xdr:colOff>
      <xdr:row>38</xdr:row>
      <xdr:rowOff>152400</xdr:rowOff>
    </xdr:to>
    <xdr:cxnSp macro="">
      <xdr:nvCxnSpPr>
        <xdr:cNvPr id="202" name="Přímá spojnice 201"/>
        <xdr:cNvCxnSpPr>
          <a:cxnSpLocks noChangeShapeType="1"/>
          <a:stCxn id="170" idx="1"/>
        </xdr:cNvCxnSpPr>
      </xdr:nvCxnSpPr>
      <xdr:spPr bwMode="auto">
        <a:xfrm flipH="1">
          <a:off x="8380414" y="7519194"/>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862013</xdr:colOff>
      <xdr:row>56</xdr:row>
      <xdr:rowOff>11112</xdr:rowOff>
    </xdr:from>
    <xdr:to>
      <xdr:col>8</xdr:col>
      <xdr:colOff>258763</xdr:colOff>
      <xdr:row>57</xdr:row>
      <xdr:rowOff>138112</xdr:rowOff>
    </xdr:to>
    <xdr:sp macro="" textlink="">
      <xdr:nvSpPr>
        <xdr:cNvPr id="203" name="Zaoblený obdélník 202"/>
        <xdr:cNvSpPr>
          <a:spLocks noChangeArrowheads="1"/>
        </xdr:cNvSpPr>
      </xdr:nvSpPr>
      <xdr:spPr bwMode="auto">
        <a:xfrm>
          <a:off x="8577263" y="10812462"/>
          <a:ext cx="2178050" cy="3175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Přímý prodej</a:t>
          </a:r>
        </a:p>
      </xdr:txBody>
    </xdr:sp>
    <xdr:clientData/>
  </xdr:twoCellAnchor>
  <xdr:twoCellAnchor>
    <xdr:from>
      <xdr:col>2</xdr:col>
      <xdr:colOff>933450</xdr:colOff>
      <xdr:row>47</xdr:row>
      <xdr:rowOff>63500</xdr:rowOff>
    </xdr:from>
    <xdr:to>
      <xdr:col>3</xdr:col>
      <xdr:colOff>1990725</xdr:colOff>
      <xdr:row>49</xdr:row>
      <xdr:rowOff>15875</xdr:rowOff>
    </xdr:to>
    <xdr:sp macro="" textlink="">
      <xdr:nvSpPr>
        <xdr:cNvPr id="204" name="Zaoblený obdélník 203"/>
        <xdr:cNvSpPr>
          <a:spLocks noChangeArrowheads="1"/>
        </xdr:cNvSpPr>
      </xdr:nvSpPr>
      <xdr:spPr bwMode="auto">
        <a:xfrm>
          <a:off x="3162300" y="9150350"/>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750888</xdr:colOff>
      <xdr:row>16</xdr:row>
      <xdr:rowOff>31750</xdr:rowOff>
    </xdr:from>
    <xdr:to>
      <xdr:col>2</xdr:col>
      <xdr:colOff>750888</xdr:colOff>
      <xdr:row>50</xdr:row>
      <xdr:rowOff>150812</xdr:rowOff>
    </xdr:to>
    <xdr:cxnSp macro="">
      <xdr:nvCxnSpPr>
        <xdr:cNvPr id="205" name="Přímá spojnice 204"/>
        <xdr:cNvCxnSpPr>
          <a:cxnSpLocks noChangeShapeType="1"/>
        </xdr:cNvCxnSpPr>
      </xdr:nvCxnSpPr>
      <xdr:spPr bwMode="auto">
        <a:xfrm>
          <a:off x="2979738" y="3213100"/>
          <a:ext cx="0" cy="6596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688976</xdr:colOff>
      <xdr:row>16</xdr:row>
      <xdr:rowOff>55562</xdr:rowOff>
    </xdr:from>
    <xdr:to>
      <xdr:col>4</xdr:col>
      <xdr:colOff>693739</xdr:colOff>
      <xdr:row>44</xdr:row>
      <xdr:rowOff>95250</xdr:rowOff>
    </xdr:to>
    <xdr:cxnSp macro="">
      <xdr:nvCxnSpPr>
        <xdr:cNvPr id="206" name="Přímá spojnice 205"/>
        <xdr:cNvCxnSpPr>
          <a:cxnSpLocks noChangeShapeType="1"/>
        </xdr:cNvCxnSpPr>
      </xdr:nvCxnSpPr>
      <xdr:spPr bwMode="auto">
        <a:xfrm flipH="1">
          <a:off x="8404226" y="32369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201613</xdr:colOff>
      <xdr:row>30</xdr:row>
      <xdr:rowOff>109537</xdr:rowOff>
    </xdr:from>
    <xdr:to>
      <xdr:col>8</xdr:col>
      <xdr:colOff>438150</xdr:colOff>
      <xdr:row>30</xdr:row>
      <xdr:rowOff>109537</xdr:rowOff>
    </xdr:to>
    <xdr:cxnSp macro="">
      <xdr:nvCxnSpPr>
        <xdr:cNvPr id="207" name="Přímá spojnice 206"/>
        <xdr:cNvCxnSpPr>
          <a:cxnSpLocks noChangeShapeType="1"/>
          <a:stCxn id="136" idx="3"/>
        </xdr:cNvCxnSpPr>
      </xdr:nvCxnSpPr>
      <xdr:spPr bwMode="auto">
        <a:xfrm>
          <a:off x="10698163" y="5957887"/>
          <a:ext cx="2365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172244</xdr:rowOff>
    </xdr:from>
    <xdr:to>
      <xdr:col>8</xdr:col>
      <xdr:colOff>204788</xdr:colOff>
      <xdr:row>35</xdr:row>
      <xdr:rowOff>172244</xdr:rowOff>
    </xdr:to>
    <xdr:cxnSp macro="">
      <xdr:nvCxnSpPr>
        <xdr:cNvPr id="208" name="Přímá spojnice 207"/>
        <xdr:cNvCxnSpPr>
          <a:cxnSpLocks noChangeShapeType="1"/>
          <a:stCxn id="154" idx="3"/>
          <a:endCxn id="154" idx="3"/>
        </xdr:cNvCxnSpPr>
      </xdr:nvCxnSpPr>
      <xdr:spPr bwMode="auto">
        <a:xfrm>
          <a:off x="10701338" y="6973094"/>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473075</xdr:colOff>
      <xdr:row>28</xdr:row>
      <xdr:rowOff>96837</xdr:rowOff>
    </xdr:from>
    <xdr:to>
      <xdr:col>8</xdr:col>
      <xdr:colOff>473075</xdr:colOff>
      <xdr:row>33</xdr:row>
      <xdr:rowOff>103187</xdr:rowOff>
    </xdr:to>
    <xdr:cxnSp macro="">
      <xdr:nvCxnSpPr>
        <xdr:cNvPr id="209" name="Přímá spojnice 208"/>
        <xdr:cNvCxnSpPr>
          <a:cxnSpLocks noChangeShapeType="1"/>
        </xdr:cNvCxnSpPr>
      </xdr:nvCxnSpPr>
      <xdr:spPr bwMode="auto">
        <a:xfrm>
          <a:off x="10969625" y="5564187"/>
          <a:ext cx="0" cy="958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350838</xdr:colOff>
      <xdr:row>39</xdr:row>
      <xdr:rowOff>128587</xdr:rowOff>
    </xdr:from>
    <xdr:to>
      <xdr:col>6</xdr:col>
      <xdr:colOff>371476</xdr:colOff>
      <xdr:row>40</xdr:row>
      <xdr:rowOff>103187</xdr:rowOff>
    </xdr:to>
    <xdr:cxnSp macro="">
      <xdr:nvCxnSpPr>
        <xdr:cNvPr id="210" name="Přímá spojnice 209"/>
        <xdr:cNvCxnSpPr>
          <a:cxnSpLocks noChangeShapeType="1"/>
          <a:stCxn id="170" idx="2"/>
          <a:endCxn id="137" idx="0"/>
        </xdr:cNvCxnSpPr>
      </xdr:nvCxnSpPr>
      <xdr:spPr bwMode="auto">
        <a:xfrm>
          <a:off x="9628188" y="7691437"/>
          <a:ext cx="20638" cy="1651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407988</xdr:colOff>
      <xdr:row>42</xdr:row>
      <xdr:rowOff>168275</xdr:rowOff>
    </xdr:from>
    <xdr:to>
      <xdr:col>6</xdr:col>
      <xdr:colOff>414338</xdr:colOff>
      <xdr:row>43</xdr:row>
      <xdr:rowOff>111125</xdr:rowOff>
    </xdr:to>
    <xdr:cxnSp macro="">
      <xdr:nvCxnSpPr>
        <xdr:cNvPr id="211" name="Přímá spojnice 210"/>
        <xdr:cNvCxnSpPr>
          <a:cxnSpLocks noChangeShapeType="1"/>
        </xdr:cNvCxnSpPr>
      </xdr:nvCxnSpPr>
      <xdr:spPr bwMode="auto">
        <a:xfrm flipH="1">
          <a:off x="9685338" y="8302625"/>
          <a:ext cx="6350" cy="1333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16</xdr:row>
      <xdr:rowOff>26987</xdr:rowOff>
    </xdr:from>
    <xdr:to>
      <xdr:col>0</xdr:col>
      <xdr:colOff>158750</xdr:colOff>
      <xdr:row>49</xdr:row>
      <xdr:rowOff>15875</xdr:rowOff>
    </xdr:to>
    <xdr:cxnSp macro="">
      <xdr:nvCxnSpPr>
        <xdr:cNvPr id="212" name="Přímá spojnice 211"/>
        <xdr:cNvCxnSpPr>
          <a:cxnSpLocks noChangeShapeType="1"/>
        </xdr:cNvCxnSpPr>
      </xdr:nvCxnSpPr>
      <xdr:spPr bwMode="auto">
        <a:xfrm>
          <a:off x="155575" y="3208337"/>
          <a:ext cx="3175" cy="62753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144464</xdr:colOff>
      <xdr:row>49</xdr:row>
      <xdr:rowOff>173037</xdr:rowOff>
    </xdr:from>
    <xdr:to>
      <xdr:col>0</xdr:col>
      <xdr:colOff>158751</xdr:colOff>
      <xdr:row>49</xdr:row>
      <xdr:rowOff>173037</xdr:rowOff>
    </xdr:to>
    <xdr:cxnSp macro="">
      <xdr:nvCxnSpPr>
        <xdr:cNvPr id="213" name="Přímá spojnice 212"/>
        <xdr:cNvCxnSpPr>
          <a:cxnSpLocks noChangeShapeType="1"/>
        </xdr:cNvCxnSpPr>
      </xdr:nvCxnSpPr>
      <xdr:spPr bwMode="auto">
        <a:xfrm flipH="1">
          <a:off x="144464" y="9640887"/>
          <a:ext cx="1428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933450</xdr:colOff>
      <xdr:row>54</xdr:row>
      <xdr:rowOff>138112</xdr:rowOff>
    </xdr:from>
    <xdr:to>
      <xdr:col>3</xdr:col>
      <xdr:colOff>1978025</xdr:colOff>
      <xdr:row>56</xdr:row>
      <xdr:rowOff>80962</xdr:rowOff>
    </xdr:to>
    <xdr:sp macro="" textlink="">
      <xdr:nvSpPr>
        <xdr:cNvPr id="214" name="_s2131"/>
        <xdr:cNvSpPr>
          <a:spLocks noChangeArrowheads="1"/>
        </xdr:cNvSpPr>
      </xdr:nvSpPr>
      <xdr:spPr bwMode="auto">
        <a:xfrm>
          <a:off x="3162300" y="105584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3</xdr:col>
      <xdr:colOff>912813</xdr:colOff>
      <xdr:row>54</xdr:row>
      <xdr:rowOff>6350</xdr:rowOff>
    </xdr:from>
    <xdr:to>
      <xdr:col>3</xdr:col>
      <xdr:colOff>915988</xdr:colOff>
      <xdr:row>54</xdr:row>
      <xdr:rowOff>138112</xdr:rowOff>
    </xdr:to>
    <xdr:cxnSp macro="">
      <xdr:nvCxnSpPr>
        <xdr:cNvPr id="215" name="_s2132"/>
        <xdr:cNvCxnSpPr>
          <a:cxnSpLocks noChangeShapeType="1"/>
        </xdr:cNvCxnSpPr>
      </xdr:nvCxnSpPr>
      <xdr:spPr bwMode="auto">
        <a:xfrm flipV="1">
          <a:off x="4256088" y="10426700"/>
          <a:ext cx="3175" cy="131762"/>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346075</xdr:colOff>
      <xdr:row>40</xdr:row>
      <xdr:rowOff>26987</xdr:rowOff>
    </xdr:from>
    <xdr:to>
      <xdr:col>2</xdr:col>
      <xdr:colOff>284163</xdr:colOff>
      <xdr:row>42</xdr:row>
      <xdr:rowOff>17462</xdr:rowOff>
    </xdr:to>
    <xdr:sp macro="" textlink="">
      <xdr:nvSpPr>
        <xdr:cNvPr id="216" name="Zaoblený obdélník 215"/>
        <xdr:cNvSpPr>
          <a:spLocks noChangeArrowheads="1"/>
        </xdr:cNvSpPr>
      </xdr:nvSpPr>
      <xdr:spPr bwMode="auto">
        <a:xfrm>
          <a:off x="346075" y="77803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2697163</xdr:colOff>
      <xdr:row>57</xdr:row>
      <xdr:rowOff>47625</xdr:rowOff>
    </xdr:from>
    <xdr:to>
      <xdr:col>4</xdr:col>
      <xdr:colOff>484188</xdr:colOff>
      <xdr:row>58</xdr:row>
      <xdr:rowOff>146050</xdr:rowOff>
    </xdr:to>
    <xdr:sp macro="" textlink="">
      <xdr:nvSpPr>
        <xdr:cNvPr id="217" name="AutoShape 108"/>
        <xdr:cNvSpPr>
          <a:spLocks noChangeArrowheads="1"/>
        </xdr:cNvSpPr>
      </xdr:nvSpPr>
      <xdr:spPr bwMode="auto">
        <a:xfrm>
          <a:off x="6040438" y="110394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4</xdr:col>
      <xdr:colOff>881063</xdr:colOff>
      <xdr:row>17</xdr:row>
      <xdr:rowOff>46037</xdr:rowOff>
    </xdr:from>
    <xdr:to>
      <xdr:col>8</xdr:col>
      <xdr:colOff>257175</xdr:colOff>
      <xdr:row>18</xdr:row>
      <xdr:rowOff>177800</xdr:rowOff>
    </xdr:to>
    <xdr:sp macro="" textlink="">
      <xdr:nvSpPr>
        <xdr:cNvPr id="218" name="_s2080"/>
        <xdr:cNvSpPr>
          <a:spLocks noChangeArrowheads="1"/>
        </xdr:cNvSpPr>
      </xdr:nvSpPr>
      <xdr:spPr bwMode="auto">
        <a:xfrm>
          <a:off x="8596313" y="34178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6</xdr:col>
      <xdr:colOff>354013</xdr:colOff>
      <xdr:row>18</xdr:row>
      <xdr:rowOff>177800</xdr:rowOff>
    </xdr:from>
    <xdr:to>
      <xdr:col>6</xdr:col>
      <xdr:colOff>360363</xdr:colOff>
      <xdr:row>19</xdr:row>
      <xdr:rowOff>158750</xdr:rowOff>
    </xdr:to>
    <xdr:cxnSp macro="">
      <xdr:nvCxnSpPr>
        <xdr:cNvPr id="219" name="Přímá spojnice 218"/>
        <xdr:cNvCxnSpPr>
          <a:cxnSpLocks noChangeShapeType="1"/>
        </xdr:cNvCxnSpPr>
      </xdr:nvCxnSpPr>
      <xdr:spPr bwMode="auto">
        <a:xfrm>
          <a:off x="9631363" y="37401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21</xdr:row>
      <xdr:rowOff>101600</xdr:rowOff>
    </xdr:from>
    <xdr:to>
      <xdr:col>6</xdr:col>
      <xdr:colOff>360363</xdr:colOff>
      <xdr:row>22</xdr:row>
      <xdr:rowOff>46037</xdr:rowOff>
    </xdr:to>
    <xdr:cxnSp macro="">
      <xdr:nvCxnSpPr>
        <xdr:cNvPr id="220" name="Přímá spojnice 219"/>
        <xdr:cNvCxnSpPr>
          <a:cxnSpLocks noChangeShapeType="1"/>
        </xdr:cNvCxnSpPr>
      </xdr:nvCxnSpPr>
      <xdr:spPr bwMode="auto">
        <a:xfrm>
          <a:off x="9637713" y="4235450"/>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23</xdr:row>
      <xdr:rowOff>184150</xdr:rowOff>
    </xdr:from>
    <xdr:to>
      <xdr:col>6</xdr:col>
      <xdr:colOff>373063</xdr:colOff>
      <xdr:row>25</xdr:row>
      <xdr:rowOff>1587</xdr:rowOff>
    </xdr:to>
    <xdr:cxnSp macro="">
      <xdr:nvCxnSpPr>
        <xdr:cNvPr id="221" name="Přímá spojnice 220"/>
        <xdr:cNvCxnSpPr>
          <a:cxnSpLocks noChangeShapeType="1"/>
        </xdr:cNvCxnSpPr>
      </xdr:nvCxnSpPr>
      <xdr:spPr bwMode="auto">
        <a:xfrm>
          <a:off x="9637713" y="469900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257175</xdr:colOff>
      <xdr:row>18</xdr:row>
      <xdr:rowOff>16669</xdr:rowOff>
    </xdr:from>
    <xdr:to>
      <xdr:col>8</xdr:col>
      <xdr:colOff>257175</xdr:colOff>
      <xdr:row>18</xdr:row>
      <xdr:rowOff>16669</xdr:rowOff>
    </xdr:to>
    <xdr:cxnSp macro="">
      <xdr:nvCxnSpPr>
        <xdr:cNvPr id="222" name="Přímá spojnice 221"/>
        <xdr:cNvCxnSpPr>
          <a:cxnSpLocks noChangeShapeType="1"/>
          <a:stCxn id="218" idx="3"/>
          <a:endCxn id="218" idx="3"/>
        </xdr:cNvCxnSpPr>
      </xdr:nvCxnSpPr>
      <xdr:spPr bwMode="auto">
        <a:xfrm>
          <a:off x="10753725" y="35790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171450</xdr:rowOff>
    </xdr:from>
    <xdr:to>
      <xdr:col>8</xdr:col>
      <xdr:colOff>434975</xdr:colOff>
      <xdr:row>35</xdr:row>
      <xdr:rowOff>172244</xdr:rowOff>
    </xdr:to>
    <xdr:cxnSp macro="">
      <xdr:nvCxnSpPr>
        <xdr:cNvPr id="223" name="Přímá spojnice 222"/>
        <xdr:cNvCxnSpPr>
          <a:cxnSpLocks noChangeShapeType="1"/>
          <a:stCxn id="154" idx="3"/>
        </xdr:cNvCxnSpPr>
      </xdr:nvCxnSpPr>
      <xdr:spPr bwMode="auto">
        <a:xfrm flipV="1">
          <a:off x="10701338" y="6972300"/>
          <a:ext cx="230187"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24</xdr:row>
      <xdr:rowOff>109537</xdr:rowOff>
    </xdr:from>
    <xdr:to>
      <xdr:col>8</xdr:col>
      <xdr:colOff>258763</xdr:colOff>
      <xdr:row>26</xdr:row>
      <xdr:rowOff>50800</xdr:rowOff>
    </xdr:to>
    <xdr:sp macro="" textlink="">
      <xdr:nvSpPr>
        <xdr:cNvPr id="224" name="_s2097"/>
        <xdr:cNvSpPr>
          <a:spLocks noChangeArrowheads="1"/>
        </xdr:cNvSpPr>
      </xdr:nvSpPr>
      <xdr:spPr bwMode="auto">
        <a:xfrm>
          <a:off x="8597900" y="48148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ED - Pojištění</a:t>
          </a:r>
        </a:p>
      </xdr:txBody>
    </xdr:sp>
    <xdr:clientData/>
  </xdr:twoCellAnchor>
  <xdr:twoCellAnchor>
    <xdr:from>
      <xdr:col>4</xdr:col>
      <xdr:colOff>871538</xdr:colOff>
      <xdr:row>22</xdr:row>
      <xdr:rowOff>41275</xdr:rowOff>
    </xdr:from>
    <xdr:to>
      <xdr:col>8</xdr:col>
      <xdr:colOff>247650</xdr:colOff>
      <xdr:row>23</xdr:row>
      <xdr:rowOff>173037</xdr:rowOff>
    </xdr:to>
    <xdr:sp macro="" textlink="">
      <xdr:nvSpPr>
        <xdr:cNvPr id="225" name="_s2097"/>
        <xdr:cNvSpPr>
          <a:spLocks noChangeArrowheads="1"/>
        </xdr:cNvSpPr>
      </xdr:nvSpPr>
      <xdr:spPr bwMode="auto">
        <a:xfrm>
          <a:off x="8586788" y="4365625"/>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řízení obchodů</a:t>
          </a:r>
        </a:p>
      </xdr:txBody>
    </xdr:sp>
    <xdr:clientData/>
  </xdr:twoCellAnchor>
  <xdr:twoCellAnchor>
    <xdr:from>
      <xdr:col>4</xdr:col>
      <xdr:colOff>881063</xdr:colOff>
      <xdr:row>19</xdr:row>
      <xdr:rowOff>139700</xdr:rowOff>
    </xdr:from>
    <xdr:to>
      <xdr:col>8</xdr:col>
      <xdr:colOff>257175</xdr:colOff>
      <xdr:row>21</xdr:row>
      <xdr:rowOff>80962</xdr:rowOff>
    </xdr:to>
    <xdr:sp macro="" textlink="">
      <xdr:nvSpPr>
        <xdr:cNvPr id="226" name="_s2097"/>
        <xdr:cNvSpPr>
          <a:spLocks noChangeArrowheads="1"/>
        </xdr:cNvSpPr>
      </xdr:nvSpPr>
      <xdr:spPr bwMode="auto">
        <a:xfrm>
          <a:off x="8596313" y="38925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tým Strategické partnerství</a:t>
          </a:r>
        </a:p>
      </xdr:txBody>
    </xdr:sp>
    <xdr:clientData/>
  </xdr:twoCellAnchor>
  <xdr:twoCellAnchor>
    <xdr:from>
      <xdr:col>0</xdr:col>
      <xdr:colOff>339725</xdr:colOff>
      <xdr:row>42</xdr:row>
      <xdr:rowOff>180975</xdr:rowOff>
    </xdr:from>
    <xdr:to>
      <xdr:col>2</xdr:col>
      <xdr:colOff>277813</xdr:colOff>
      <xdr:row>44</xdr:row>
      <xdr:rowOff>171450</xdr:rowOff>
    </xdr:to>
    <xdr:sp macro="" textlink="">
      <xdr:nvSpPr>
        <xdr:cNvPr id="227" name="Zaoblený obdélník 226"/>
        <xdr:cNvSpPr>
          <a:spLocks noChangeArrowheads="1"/>
        </xdr:cNvSpPr>
      </xdr:nvSpPr>
      <xdr:spPr bwMode="auto">
        <a:xfrm>
          <a:off x="339725" y="8315325"/>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6</xdr:col>
      <xdr:colOff>393700</xdr:colOff>
      <xdr:row>26</xdr:row>
      <xdr:rowOff>50800</xdr:rowOff>
    </xdr:from>
    <xdr:to>
      <xdr:col>6</xdr:col>
      <xdr:colOff>399257</xdr:colOff>
      <xdr:row>27</xdr:row>
      <xdr:rowOff>9525</xdr:rowOff>
    </xdr:to>
    <xdr:cxnSp macro="">
      <xdr:nvCxnSpPr>
        <xdr:cNvPr id="228" name="Přímá spojnice 227"/>
        <xdr:cNvCxnSpPr>
          <a:cxnSpLocks noChangeShapeType="1"/>
          <a:stCxn id="224" idx="2"/>
        </xdr:cNvCxnSpPr>
      </xdr:nvCxnSpPr>
      <xdr:spPr bwMode="auto">
        <a:xfrm flipH="1">
          <a:off x="9671050" y="5137150"/>
          <a:ext cx="5557"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27</xdr:row>
      <xdr:rowOff>9525</xdr:rowOff>
    </xdr:from>
    <xdr:to>
      <xdr:col>8</xdr:col>
      <xdr:colOff>258763</xdr:colOff>
      <xdr:row>28</xdr:row>
      <xdr:rowOff>179387</xdr:rowOff>
    </xdr:to>
    <xdr:sp macro="" textlink="">
      <xdr:nvSpPr>
        <xdr:cNvPr id="229" name="Zaoblený obdélník 228"/>
        <xdr:cNvSpPr/>
      </xdr:nvSpPr>
      <xdr:spPr bwMode="auto">
        <a:xfrm>
          <a:off x="8597900" y="5286375"/>
          <a:ext cx="2157413" cy="360362"/>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Servis ED – HÚ a ostatní</a:t>
          </a:r>
        </a:p>
      </xdr:txBody>
    </xdr:sp>
    <xdr:clientData/>
  </xdr:twoCellAnchor>
  <xdr:twoCellAnchor>
    <xdr:from>
      <xdr:col>8</xdr:col>
      <xdr:colOff>473075</xdr:colOff>
      <xdr:row>33</xdr:row>
      <xdr:rowOff>66675</xdr:rowOff>
    </xdr:from>
    <xdr:to>
      <xdr:col>8</xdr:col>
      <xdr:colOff>473075</xdr:colOff>
      <xdr:row>36</xdr:row>
      <xdr:rowOff>7937</xdr:rowOff>
    </xdr:to>
    <xdr:cxnSp macro="">
      <xdr:nvCxnSpPr>
        <xdr:cNvPr id="230" name="Přímá spojnice 229"/>
        <xdr:cNvCxnSpPr>
          <a:cxnSpLocks noChangeShapeType="1"/>
        </xdr:cNvCxnSpPr>
      </xdr:nvCxnSpPr>
      <xdr:spPr bwMode="auto">
        <a:xfrm>
          <a:off x="10969625" y="6486525"/>
          <a:ext cx="0" cy="512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419100</xdr:colOff>
      <xdr:row>35</xdr:row>
      <xdr:rowOff>171451</xdr:rowOff>
    </xdr:from>
    <xdr:to>
      <xdr:col>8</xdr:col>
      <xdr:colOff>473075</xdr:colOff>
      <xdr:row>36</xdr:row>
      <xdr:rowOff>7938</xdr:rowOff>
    </xdr:to>
    <xdr:cxnSp macro="">
      <xdr:nvCxnSpPr>
        <xdr:cNvPr id="231" name="Přímá spojnice 230"/>
        <xdr:cNvCxnSpPr>
          <a:cxnSpLocks noChangeShapeType="1"/>
        </xdr:cNvCxnSpPr>
      </xdr:nvCxnSpPr>
      <xdr:spPr bwMode="auto">
        <a:xfrm flipV="1">
          <a:off x="10915650" y="6972301"/>
          <a:ext cx="53975" cy="269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688975</xdr:colOff>
      <xdr:row>44</xdr:row>
      <xdr:rowOff>95250</xdr:rowOff>
    </xdr:from>
    <xdr:to>
      <xdr:col>4</xdr:col>
      <xdr:colOff>695325</xdr:colOff>
      <xdr:row>46</xdr:row>
      <xdr:rowOff>160337</xdr:rowOff>
    </xdr:to>
    <xdr:cxnSp macro="">
      <xdr:nvCxnSpPr>
        <xdr:cNvPr id="232" name="Přímá spojnice 231"/>
        <xdr:cNvCxnSpPr>
          <a:cxnSpLocks noChangeShapeType="1"/>
        </xdr:cNvCxnSpPr>
      </xdr:nvCxnSpPr>
      <xdr:spPr bwMode="auto">
        <a:xfrm>
          <a:off x="8404225" y="8610600"/>
          <a:ext cx="6350" cy="4460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6105525" y="5745480"/>
          <a:ext cx="600075"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3" name="Line 7"/>
        <xdr:cNvSpPr>
          <a:spLocks noChangeShapeType="1"/>
        </xdr:cNvSpPr>
      </xdr:nvSpPr>
      <xdr:spPr bwMode="auto">
        <a:xfrm>
          <a:off x="5500007" y="1004833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6105525" y="4206240"/>
          <a:ext cx="0" cy="59569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6105525" y="420433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6105525" y="10058400"/>
          <a:ext cx="0" cy="420624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6115050" y="1115568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6105525" y="11664315"/>
          <a:ext cx="0" cy="2234565"/>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6105525" y="863346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87</xdr:row>
      <xdr:rowOff>104775</xdr:rowOff>
    </xdr:to>
    <xdr:sp macro="" textlink="">
      <xdr:nvSpPr>
        <xdr:cNvPr id="10" name="Line 36"/>
        <xdr:cNvSpPr>
          <a:spLocks noChangeShapeType="1"/>
        </xdr:cNvSpPr>
      </xdr:nvSpPr>
      <xdr:spPr bwMode="auto">
        <a:xfrm>
          <a:off x="6105525" y="14264640"/>
          <a:ext cx="0" cy="1750695"/>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6115050" y="790194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6105525" y="3550920"/>
          <a:ext cx="0" cy="102108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6105525" y="355092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6105525" y="13898880"/>
          <a:ext cx="0" cy="365760"/>
        </a:xfrm>
        <a:prstGeom prst="line">
          <a:avLst/>
        </a:prstGeom>
        <a:noFill/>
        <a:ln w="9525">
          <a:solidFill>
            <a:srgbClr val="000000"/>
          </a:solidFill>
          <a:round/>
          <a:headEnd/>
          <a:tailEnd/>
        </a:ln>
      </xdr:spPr>
    </xdr:sp>
    <xdr:clientData/>
  </xdr:twoCellAnchor>
  <xdr:twoCellAnchor>
    <xdr:from>
      <xdr:col>9</xdr:col>
      <xdr:colOff>594478</xdr:colOff>
      <xdr:row>87</xdr:row>
      <xdr:rowOff>108857</xdr:rowOff>
    </xdr:from>
    <xdr:to>
      <xdr:col>10</xdr:col>
      <xdr:colOff>10885</xdr:colOff>
      <xdr:row>103</xdr:row>
      <xdr:rowOff>21167</xdr:rowOff>
    </xdr:to>
    <xdr:sp macro="" textlink="">
      <xdr:nvSpPr>
        <xdr:cNvPr id="15" name="Line 118"/>
        <xdr:cNvSpPr>
          <a:spLocks noChangeShapeType="1"/>
        </xdr:cNvSpPr>
      </xdr:nvSpPr>
      <xdr:spPr bwMode="auto">
        <a:xfrm flipH="1">
          <a:off x="6080878" y="16019417"/>
          <a:ext cx="26007" cy="283839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6115050" y="1522666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6105525" y="14264640"/>
          <a:ext cx="0" cy="132778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7920990" y="1170432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6115050" y="14514195"/>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7315200" y="10616565"/>
          <a:ext cx="0" cy="18288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6115050" y="12011025"/>
          <a:ext cx="59055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6105525" y="7170420"/>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7315200" y="11521440"/>
          <a:ext cx="0" cy="18288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7315200" y="9875520"/>
          <a:ext cx="0" cy="1809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7943850" y="5120640"/>
          <a:ext cx="600075" cy="0"/>
        </a:xfrm>
        <a:prstGeom prst="line">
          <a:avLst/>
        </a:prstGeom>
        <a:noFill/>
        <a:ln w="9525">
          <a:solidFill>
            <a:srgbClr val="000000"/>
          </a:solidFill>
          <a:round/>
          <a:headEnd/>
          <a:tailEnd type="triangle" w="med" len="med"/>
        </a:ln>
      </xdr:spPr>
    </xdr:sp>
    <xdr:clientData/>
  </xdr:twoCellAnchor>
  <xdr:twoCellAnchor>
    <xdr:from>
      <xdr:col>13</xdr:col>
      <xdr:colOff>13607</xdr:colOff>
      <xdr:row>65</xdr:row>
      <xdr:rowOff>161925</xdr:rowOff>
    </xdr:from>
    <xdr:to>
      <xdr:col>14</xdr:col>
      <xdr:colOff>13607</xdr:colOff>
      <xdr:row>65</xdr:row>
      <xdr:rowOff>161925</xdr:rowOff>
    </xdr:to>
    <xdr:sp macro="" textlink="">
      <xdr:nvSpPr>
        <xdr:cNvPr id="26" name="Line 208"/>
        <xdr:cNvSpPr>
          <a:spLocks noChangeShapeType="1"/>
        </xdr:cNvSpPr>
      </xdr:nvSpPr>
      <xdr:spPr bwMode="auto">
        <a:xfrm flipV="1">
          <a:off x="7938407" y="12049125"/>
          <a:ext cx="60960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7315200" y="12262485"/>
          <a:ext cx="0" cy="18288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7315200" y="13176885"/>
          <a:ext cx="0" cy="18288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6124575" y="13714095"/>
          <a:ext cx="581025" cy="1905"/>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6105525" y="1674685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6105525" y="950976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6105525" y="4937760"/>
          <a:ext cx="60007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6124575" y="16005810"/>
          <a:ext cx="581025" cy="0"/>
        </a:xfrm>
        <a:prstGeom prst="line">
          <a:avLst/>
        </a:prstGeom>
        <a:noFill/>
        <a:ln w="9525">
          <a:solidFill>
            <a:srgbClr val="000000"/>
          </a:solidFill>
          <a:round/>
          <a:headEnd/>
          <a:tailEnd type="triangle" w="med" len="med"/>
        </a:ln>
      </xdr:spPr>
    </xdr:sp>
    <xdr:clientData/>
  </xdr:twoCellAnchor>
  <xdr:twoCellAnchor>
    <xdr:from>
      <xdr:col>13</xdr:col>
      <xdr:colOff>24220</xdr:colOff>
      <xdr:row>70</xdr:row>
      <xdr:rowOff>189410</xdr:rowOff>
    </xdr:from>
    <xdr:to>
      <xdr:col>14</xdr:col>
      <xdr:colOff>13062</xdr:colOff>
      <xdr:row>71</xdr:row>
      <xdr:rowOff>9863</xdr:rowOff>
    </xdr:to>
    <xdr:sp macro="" textlink="">
      <xdr:nvSpPr>
        <xdr:cNvPr id="34" name="Line 253"/>
        <xdr:cNvSpPr>
          <a:spLocks noChangeShapeType="1"/>
        </xdr:cNvSpPr>
      </xdr:nvSpPr>
      <xdr:spPr bwMode="auto">
        <a:xfrm flipV="1">
          <a:off x="7949020" y="12983390"/>
          <a:ext cx="598442" cy="10953"/>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5" name="Line 257"/>
        <xdr:cNvSpPr>
          <a:spLocks noChangeShapeType="1"/>
        </xdr:cNvSpPr>
      </xdr:nvSpPr>
      <xdr:spPr bwMode="auto">
        <a:xfrm>
          <a:off x="6105525" y="10269855"/>
          <a:ext cx="5962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6" name="Line 262"/>
        <xdr:cNvSpPr>
          <a:spLocks noChangeShapeType="1"/>
        </xdr:cNvSpPr>
      </xdr:nvSpPr>
      <xdr:spPr bwMode="auto">
        <a:xfrm>
          <a:off x="7950777" y="4370761"/>
          <a:ext cx="5988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7" name="Line 4"/>
        <xdr:cNvSpPr>
          <a:spLocks noChangeShapeType="1"/>
        </xdr:cNvSpPr>
      </xdr:nvSpPr>
      <xdr:spPr bwMode="auto">
        <a:xfrm>
          <a:off x="6105525" y="6477000"/>
          <a:ext cx="60007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8" name="Line 232"/>
        <xdr:cNvSpPr>
          <a:spLocks noChangeShapeType="1"/>
        </xdr:cNvSpPr>
      </xdr:nvSpPr>
      <xdr:spPr bwMode="auto">
        <a:xfrm>
          <a:off x="6117167" y="12812184"/>
          <a:ext cx="58906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11</xdr:col>
      <xdr:colOff>3252</xdr:colOff>
      <xdr:row>95</xdr:row>
      <xdr:rowOff>16357</xdr:rowOff>
    </xdr:to>
    <xdr:sp macro="" textlink="">
      <xdr:nvSpPr>
        <xdr:cNvPr id="39" name="Line 237"/>
        <xdr:cNvSpPr>
          <a:spLocks noChangeShapeType="1"/>
        </xdr:cNvSpPr>
      </xdr:nvSpPr>
      <xdr:spPr bwMode="auto">
        <a:xfrm>
          <a:off x="6100811" y="17389957"/>
          <a:ext cx="60804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40" name="Line 7"/>
        <xdr:cNvSpPr>
          <a:spLocks noChangeShapeType="1"/>
        </xdr:cNvSpPr>
      </xdr:nvSpPr>
      <xdr:spPr bwMode="auto">
        <a:xfrm>
          <a:off x="4271009" y="10058400"/>
          <a:ext cx="60715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6</xdr:col>
      <xdr:colOff>21771</xdr:colOff>
      <xdr:row>55</xdr:row>
      <xdr:rowOff>10885</xdr:rowOff>
    </xdr:to>
    <xdr:sp macro="" textlink="">
      <xdr:nvSpPr>
        <xdr:cNvPr id="41" name="Line 7"/>
        <xdr:cNvSpPr>
          <a:spLocks noChangeShapeType="1"/>
        </xdr:cNvSpPr>
      </xdr:nvSpPr>
      <xdr:spPr bwMode="auto">
        <a:xfrm>
          <a:off x="3061608" y="10058400"/>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99</xdr:row>
      <xdr:rowOff>42331</xdr:rowOff>
    </xdr:from>
    <xdr:to>
      <xdr:col>11</xdr:col>
      <xdr:colOff>16933</xdr:colOff>
      <xdr:row>99</xdr:row>
      <xdr:rowOff>42332</xdr:rowOff>
    </xdr:to>
    <xdr:sp macro="" textlink="">
      <xdr:nvSpPr>
        <xdr:cNvPr id="42" name="Line 237"/>
        <xdr:cNvSpPr>
          <a:spLocks noChangeShapeType="1"/>
        </xdr:cNvSpPr>
      </xdr:nvSpPr>
      <xdr:spPr bwMode="auto">
        <a:xfrm>
          <a:off x="6079067" y="18147451"/>
          <a:ext cx="643466" cy="1"/>
        </a:xfrm>
        <a:prstGeom prst="line">
          <a:avLst/>
        </a:prstGeom>
        <a:noFill/>
        <a:ln w="9525">
          <a:solidFill>
            <a:srgbClr val="000000"/>
          </a:solidFill>
          <a:round/>
          <a:headEnd/>
          <a:tailEnd type="triangle" w="med" len="med"/>
        </a:ln>
      </xdr:spPr>
    </xdr:sp>
    <xdr:clientData/>
  </xdr:twoCellAnchor>
  <xdr:twoCellAnchor>
    <xdr:from>
      <xdr:col>13</xdr:col>
      <xdr:colOff>928007</xdr:colOff>
      <xdr:row>95</xdr:row>
      <xdr:rowOff>148317</xdr:rowOff>
    </xdr:from>
    <xdr:to>
      <xdr:col>13</xdr:col>
      <xdr:colOff>1108982</xdr:colOff>
      <xdr:row>95</xdr:row>
      <xdr:rowOff>148317</xdr:rowOff>
    </xdr:to>
    <xdr:cxnSp macro="">
      <xdr:nvCxnSpPr>
        <xdr:cNvPr id="43" name="Přímá spojovací šipka 90"/>
        <xdr:cNvCxnSpPr>
          <a:cxnSpLocks noChangeShapeType="1"/>
        </xdr:cNvCxnSpPr>
      </xdr:nvCxnSpPr>
      <xdr:spPr bwMode="auto">
        <a:xfrm flipV="1">
          <a:off x="8532767" y="17521917"/>
          <a:ext cx="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8536305" y="18547080"/>
          <a:ext cx="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923927</xdr:colOff>
      <xdr:row>105</xdr:row>
      <xdr:rowOff>76200</xdr:rowOff>
    </xdr:to>
    <xdr:cxnSp macro="">
      <xdr:nvCxnSpPr>
        <xdr:cNvPr id="45" name="Přímá spojovací čára 47"/>
        <xdr:cNvCxnSpPr/>
      </xdr:nvCxnSpPr>
      <xdr:spPr>
        <a:xfrm flipH="1">
          <a:off x="8536305" y="17516475"/>
          <a:ext cx="2" cy="1762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8"/>
        <xdr:cNvCxnSpPr/>
      </xdr:nvCxnSpPr>
      <xdr:spPr>
        <a:xfrm flipV="1">
          <a:off x="7953375" y="18105120"/>
          <a:ext cx="58293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47" name="Line 208"/>
        <xdr:cNvSpPr>
          <a:spLocks noChangeShapeType="1"/>
        </xdr:cNvSpPr>
      </xdr:nvSpPr>
      <xdr:spPr bwMode="auto">
        <a:xfrm flipV="1">
          <a:off x="7938406" y="8762728"/>
          <a:ext cx="609600" cy="0"/>
        </a:xfrm>
        <a:prstGeom prst="line">
          <a:avLst/>
        </a:prstGeom>
        <a:noFill/>
        <a:ln w="9525">
          <a:solidFill>
            <a:srgbClr val="000000"/>
          </a:solidFill>
          <a:round/>
          <a:headEnd/>
          <a:tailEnd type="triangle" w="med" len="med"/>
        </a:ln>
      </xdr:spPr>
    </xdr:sp>
    <xdr:clientData/>
  </xdr:twoCellAnchor>
  <xdr:twoCellAnchor>
    <xdr:from>
      <xdr:col>9</xdr:col>
      <xdr:colOff>584201</xdr:colOff>
      <xdr:row>103</xdr:row>
      <xdr:rowOff>16357</xdr:rowOff>
    </xdr:from>
    <xdr:to>
      <xdr:col>11</xdr:col>
      <xdr:colOff>3253</xdr:colOff>
      <xdr:row>103</xdr:row>
      <xdr:rowOff>16933</xdr:rowOff>
    </xdr:to>
    <xdr:sp macro="" textlink="">
      <xdr:nvSpPr>
        <xdr:cNvPr id="48" name="Line 237"/>
        <xdr:cNvSpPr>
          <a:spLocks noChangeShapeType="1"/>
        </xdr:cNvSpPr>
      </xdr:nvSpPr>
      <xdr:spPr bwMode="auto">
        <a:xfrm flipV="1">
          <a:off x="6070601" y="18852997"/>
          <a:ext cx="638252"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105</xdr:row>
      <xdr:rowOff>76200</xdr:rowOff>
    </xdr:from>
    <xdr:to>
      <xdr:col>13</xdr:col>
      <xdr:colOff>1562100</xdr:colOff>
      <xdr:row>105</xdr:row>
      <xdr:rowOff>76200</xdr:rowOff>
    </xdr:to>
    <xdr:cxnSp macro="">
      <xdr:nvCxnSpPr>
        <xdr:cNvPr id="49" name="Přímá spojovací šipka 91"/>
        <xdr:cNvCxnSpPr>
          <a:cxnSpLocks noChangeShapeType="1"/>
        </xdr:cNvCxnSpPr>
      </xdr:nvCxnSpPr>
      <xdr:spPr bwMode="auto">
        <a:xfrm>
          <a:off x="8536305" y="19278600"/>
          <a:ext cx="0" cy="0"/>
        </a:xfrm>
        <a:prstGeom prst="straightConnector1">
          <a:avLst/>
        </a:prstGeom>
        <a:noFill/>
        <a:ln w="9525">
          <a:solidFill>
            <a:srgbClr val="000000"/>
          </a:solidFill>
          <a:round/>
          <a:headEnd/>
          <a:tailEnd type="triangle" w="med" len="med"/>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315325" y="8435340"/>
          <a:ext cx="1019175"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3" name="Line 7"/>
        <xdr:cNvSpPr>
          <a:spLocks noChangeShapeType="1"/>
        </xdr:cNvSpPr>
      </xdr:nvSpPr>
      <xdr:spPr bwMode="auto">
        <a:xfrm>
          <a:off x="7725048" y="13058230"/>
          <a:ext cx="606729"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315325" y="6804660"/>
          <a:ext cx="0" cy="653605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315325" y="680275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315325" y="13235940"/>
          <a:ext cx="0" cy="498348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324850" y="1446276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315325" y="14986635"/>
          <a:ext cx="0" cy="2844165"/>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315325" y="1156716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10" name="Line 36"/>
        <xdr:cNvSpPr>
          <a:spLocks noChangeShapeType="1"/>
        </xdr:cNvSpPr>
      </xdr:nvSpPr>
      <xdr:spPr bwMode="auto">
        <a:xfrm>
          <a:off x="8315325" y="18219420"/>
          <a:ext cx="0" cy="15811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324850" y="1077468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315325" y="6088380"/>
          <a:ext cx="0" cy="11049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315325" y="608838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315325" y="17830800"/>
          <a:ext cx="0" cy="388620"/>
        </a:xfrm>
        <a:prstGeom prst="line">
          <a:avLst/>
        </a:prstGeom>
        <a:noFill/>
        <a:ln w="9525">
          <a:solidFill>
            <a:srgbClr val="000000"/>
          </a:solidFill>
          <a:round/>
          <a:headEnd/>
          <a:tailEnd/>
        </a:ln>
      </xdr:spPr>
    </xdr:sp>
    <xdr:clientData/>
  </xdr:twoCellAnchor>
  <xdr:twoCellAnchor>
    <xdr:from>
      <xdr:col>9</xdr:col>
      <xdr:colOff>596900</xdr:colOff>
      <xdr:row>77</xdr:row>
      <xdr:rowOff>133350</xdr:rowOff>
    </xdr:from>
    <xdr:to>
      <xdr:col>10</xdr:col>
      <xdr:colOff>9524</xdr:colOff>
      <xdr:row>104</xdr:row>
      <xdr:rowOff>25400</xdr:rowOff>
    </xdr:to>
    <xdr:sp macro="" textlink="">
      <xdr:nvSpPr>
        <xdr:cNvPr id="15" name="Line 118"/>
        <xdr:cNvSpPr>
          <a:spLocks noChangeShapeType="1"/>
        </xdr:cNvSpPr>
      </xdr:nvSpPr>
      <xdr:spPr bwMode="auto">
        <a:xfrm flipH="1">
          <a:off x="8308340" y="18154650"/>
          <a:ext cx="6984" cy="496697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324850" y="1919668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315325" y="18219420"/>
          <a:ext cx="0" cy="135064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449050" y="1508760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324850" y="18468975"/>
          <a:ext cx="101917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591800" y="13832205"/>
          <a:ext cx="0" cy="25146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324850" y="1559242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315325" y="9966960"/>
          <a:ext cx="101917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591800" y="14843760"/>
          <a:ext cx="0" cy="24384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591800" y="1288542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891010" y="7780020"/>
          <a:ext cx="1202055" cy="0"/>
        </a:xfrm>
        <a:prstGeom prst="line">
          <a:avLst/>
        </a:prstGeom>
        <a:noFill/>
        <a:ln w="9525">
          <a:solidFill>
            <a:srgbClr val="000000"/>
          </a:solidFill>
          <a:round/>
          <a:headEnd/>
          <a:tailEnd type="triangle" w="med" len="med"/>
        </a:ln>
      </xdr:spPr>
    </xdr:sp>
    <xdr:clientData/>
  </xdr:twoCellAnchor>
  <xdr:twoCellAnchor>
    <xdr:from>
      <xdr:col>13</xdr:col>
      <xdr:colOff>10887</xdr:colOff>
      <xdr:row>65</xdr:row>
      <xdr:rowOff>152400</xdr:rowOff>
    </xdr:from>
    <xdr:to>
      <xdr:col>13</xdr:col>
      <xdr:colOff>1215119</xdr:colOff>
      <xdr:row>65</xdr:row>
      <xdr:rowOff>155459</xdr:rowOff>
    </xdr:to>
    <xdr:sp macro="" textlink="">
      <xdr:nvSpPr>
        <xdr:cNvPr id="26" name="Line 208"/>
        <xdr:cNvSpPr>
          <a:spLocks noChangeShapeType="1"/>
        </xdr:cNvSpPr>
      </xdr:nvSpPr>
      <xdr:spPr bwMode="auto">
        <a:xfrm>
          <a:off x="11882847" y="15621000"/>
          <a:ext cx="1204232" cy="3059"/>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591800" y="15859125"/>
          <a:ext cx="0" cy="29718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591800" y="16986885"/>
          <a:ext cx="0" cy="28194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334375" y="17646015"/>
          <a:ext cx="1000125" cy="1905"/>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315325" y="2073211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315325" y="1250442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315325" y="7597140"/>
          <a:ext cx="101917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334375" y="19991070"/>
          <a:ext cx="1000125"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4" name="Line 257"/>
        <xdr:cNvSpPr>
          <a:spLocks noChangeShapeType="1"/>
        </xdr:cNvSpPr>
      </xdr:nvSpPr>
      <xdr:spPr bwMode="auto">
        <a:xfrm>
          <a:off x="8315325" y="13462635"/>
          <a:ext cx="1015365"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35" name="Line 262"/>
        <xdr:cNvSpPr>
          <a:spLocks noChangeShapeType="1"/>
        </xdr:cNvSpPr>
      </xdr:nvSpPr>
      <xdr:spPr bwMode="auto">
        <a:xfrm>
          <a:off x="11897938" y="6969180"/>
          <a:ext cx="1185602"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6" name="Line 4"/>
        <xdr:cNvSpPr>
          <a:spLocks noChangeShapeType="1"/>
        </xdr:cNvSpPr>
      </xdr:nvSpPr>
      <xdr:spPr bwMode="auto">
        <a:xfrm>
          <a:off x="8315325" y="9220200"/>
          <a:ext cx="101917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7" name="Line 232"/>
        <xdr:cNvSpPr>
          <a:spLocks noChangeShapeType="1"/>
        </xdr:cNvSpPr>
      </xdr:nvSpPr>
      <xdr:spPr bwMode="auto">
        <a:xfrm>
          <a:off x="8326967" y="16599324"/>
          <a:ext cx="100816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38" name="Line 237"/>
        <xdr:cNvSpPr>
          <a:spLocks noChangeShapeType="1"/>
        </xdr:cNvSpPr>
      </xdr:nvSpPr>
      <xdr:spPr bwMode="auto">
        <a:xfrm>
          <a:off x="8310611" y="21398077"/>
          <a:ext cx="102714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9" name="Line 7"/>
        <xdr:cNvSpPr>
          <a:spLocks noChangeShapeType="1"/>
        </xdr:cNvSpPr>
      </xdr:nvSpPr>
      <xdr:spPr bwMode="auto">
        <a:xfrm>
          <a:off x="6526529" y="13235940"/>
          <a:ext cx="591912"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40" name="Line 7"/>
        <xdr:cNvSpPr>
          <a:spLocks noChangeShapeType="1"/>
        </xdr:cNvSpPr>
      </xdr:nvSpPr>
      <xdr:spPr bwMode="auto">
        <a:xfrm>
          <a:off x="5318760" y="1323594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1219199</xdr:colOff>
      <xdr:row>70</xdr:row>
      <xdr:rowOff>167640</xdr:rowOff>
    </xdr:to>
    <xdr:sp macro="" textlink="">
      <xdr:nvSpPr>
        <xdr:cNvPr id="41" name="Line 253"/>
        <xdr:cNvSpPr>
          <a:spLocks noChangeShapeType="1"/>
        </xdr:cNvSpPr>
      </xdr:nvSpPr>
      <xdr:spPr bwMode="auto">
        <a:xfrm>
          <a:off x="11871960" y="16752025"/>
          <a:ext cx="1211579" cy="4355"/>
        </a:xfrm>
        <a:prstGeom prst="line">
          <a:avLst/>
        </a:prstGeom>
        <a:noFill/>
        <a:ln w="9525">
          <a:solidFill>
            <a:srgbClr val="000000"/>
          </a:solidFill>
          <a:round/>
          <a:headEnd/>
          <a:tailEnd type="triangle" w="med" len="med"/>
        </a:ln>
      </xdr:spPr>
    </xdr:sp>
    <xdr:clientData/>
  </xdr:twoCellAnchor>
  <xdr:twoCellAnchor>
    <xdr:from>
      <xdr:col>9</xdr:col>
      <xdr:colOff>597477</xdr:colOff>
      <xdr:row>99</xdr:row>
      <xdr:rowOff>8659</xdr:rowOff>
    </xdr:from>
    <xdr:to>
      <xdr:col>10</xdr:col>
      <xdr:colOff>1059655</xdr:colOff>
      <xdr:row>99</xdr:row>
      <xdr:rowOff>11907</xdr:rowOff>
    </xdr:to>
    <xdr:sp macro="" textlink="">
      <xdr:nvSpPr>
        <xdr:cNvPr id="42" name="Line 237"/>
        <xdr:cNvSpPr>
          <a:spLocks noChangeShapeType="1"/>
        </xdr:cNvSpPr>
      </xdr:nvSpPr>
      <xdr:spPr bwMode="auto">
        <a:xfrm>
          <a:off x="8308917" y="22152379"/>
          <a:ext cx="1026058"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96</xdr:row>
      <xdr:rowOff>5443</xdr:rowOff>
    </xdr:from>
    <xdr:to>
      <xdr:col>14</xdr:col>
      <xdr:colOff>10886</xdr:colOff>
      <xdr:row>96</xdr:row>
      <xdr:rowOff>6804</xdr:rowOff>
    </xdr:to>
    <xdr:cxnSp macro="">
      <xdr:nvCxnSpPr>
        <xdr:cNvPr id="43" name="Přímá spojovací šipka 90"/>
        <xdr:cNvCxnSpPr>
          <a:cxnSpLocks noChangeShapeType="1"/>
        </xdr:cNvCxnSpPr>
      </xdr:nvCxnSpPr>
      <xdr:spPr bwMode="auto">
        <a:xfrm flipV="1">
          <a:off x="12783639" y="21577663"/>
          <a:ext cx="310787"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795885" y="22600920"/>
          <a:ext cx="287655"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95</xdr:row>
      <xdr:rowOff>185058</xdr:rowOff>
    </xdr:from>
    <xdr:to>
      <xdr:col>13</xdr:col>
      <xdr:colOff>914402</xdr:colOff>
      <xdr:row>105</xdr:row>
      <xdr:rowOff>76200</xdr:rowOff>
    </xdr:to>
    <xdr:cxnSp macro="">
      <xdr:nvCxnSpPr>
        <xdr:cNvPr id="45" name="Přímá spojovací čára 48"/>
        <xdr:cNvCxnSpPr/>
      </xdr:nvCxnSpPr>
      <xdr:spPr>
        <a:xfrm>
          <a:off x="12786360" y="21566778"/>
          <a:ext cx="2" cy="17885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9"/>
        <xdr:cNvCxnSpPr/>
      </xdr:nvCxnSpPr>
      <xdr:spPr>
        <a:xfrm flipV="1">
          <a:off x="11900535" y="2214372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47" name="Line 208"/>
        <xdr:cNvSpPr>
          <a:spLocks noChangeShapeType="1"/>
        </xdr:cNvSpPr>
      </xdr:nvSpPr>
      <xdr:spPr bwMode="auto">
        <a:xfrm flipV="1">
          <a:off x="11891010" y="11690985"/>
          <a:ext cx="1211580" cy="0"/>
        </a:xfrm>
        <a:prstGeom prst="line">
          <a:avLst/>
        </a:prstGeom>
        <a:noFill/>
        <a:ln w="9525">
          <a:solidFill>
            <a:srgbClr val="000000"/>
          </a:solidFill>
          <a:round/>
          <a:headEnd/>
          <a:tailEnd type="triangle" w="med" len="med"/>
        </a:ln>
      </xdr:spPr>
    </xdr:sp>
    <xdr:clientData/>
  </xdr:twoCellAnchor>
  <xdr:twoCellAnchor>
    <xdr:from>
      <xdr:col>9</xdr:col>
      <xdr:colOff>584201</xdr:colOff>
      <xdr:row>104</xdr:row>
      <xdr:rowOff>16357</xdr:rowOff>
    </xdr:from>
    <xdr:to>
      <xdr:col>11</xdr:col>
      <xdr:colOff>3253</xdr:colOff>
      <xdr:row>104</xdr:row>
      <xdr:rowOff>16933</xdr:rowOff>
    </xdr:to>
    <xdr:sp macro="" textlink="">
      <xdr:nvSpPr>
        <xdr:cNvPr id="48" name="Line 237"/>
        <xdr:cNvSpPr>
          <a:spLocks noChangeShapeType="1"/>
        </xdr:cNvSpPr>
      </xdr:nvSpPr>
      <xdr:spPr bwMode="auto">
        <a:xfrm flipV="1">
          <a:off x="8295641" y="23112577"/>
          <a:ext cx="104211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105</xdr:row>
      <xdr:rowOff>70758</xdr:rowOff>
    </xdr:from>
    <xdr:to>
      <xdr:col>13</xdr:col>
      <xdr:colOff>1213757</xdr:colOff>
      <xdr:row>105</xdr:row>
      <xdr:rowOff>70758</xdr:rowOff>
    </xdr:to>
    <xdr:cxnSp macro="">
      <xdr:nvCxnSpPr>
        <xdr:cNvPr id="49" name="Přímá spojovací šipka 91"/>
        <xdr:cNvCxnSpPr>
          <a:cxnSpLocks noChangeShapeType="1"/>
        </xdr:cNvCxnSpPr>
      </xdr:nvCxnSpPr>
      <xdr:spPr bwMode="auto">
        <a:xfrm>
          <a:off x="12790442" y="23349858"/>
          <a:ext cx="295275" cy="0"/>
        </a:xfrm>
        <a:prstGeom prst="straightConnector1">
          <a:avLst/>
        </a:prstGeom>
        <a:noFill/>
        <a:ln w="9525">
          <a:solidFill>
            <a:srgbClr val="000000"/>
          </a:solidFill>
          <a:round/>
          <a:headEnd/>
          <a:tailEnd type="triangle" w="med" len="me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_Investor%20Relations\_Jana\_INFO%20o%20&#268;SOB\_3Q%202016\Final\1%20Info%20o%20&#268;SOB_30%2009%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sheetName val="I. Část 1a"/>
      <sheetName val="I. Část 2"/>
      <sheetName val="I. Část 3"/>
      <sheetName val="I. Část 3a"/>
      <sheetName val="I. Část 3b"/>
      <sheetName val="I. Část 4"/>
      <sheetName val="I. Část 5"/>
      <sheetName val="I. Část 5a"/>
      <sheetName val="I. Část 5b"/>
      <sheetName val="I. Část 6"/>
      <sheetName val="I. Část 7"/>
      <sheetName val="II. Část 1"/>
      <sheetName val="II. Část 2"/>
      <sheetName val="II. Část 3"/>
      <sheetName val="III. Část 1"/>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 val="List1"/>
    </sheetNames>
    <sheetDataSet>
      <sheetData sheetId="0">
        <row r="4">
          <cell r="C4" t="str">
            <v>(30/09/2016)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topLeftCell="A46" zoomScaleNormal="100" zoomScaleSheetLayoutView="100" workbookViewId="0">
      <selection activeCell="C4" sqref="C4"/>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67" t="s">
        <v>3231</v>
      </c>
      <c r="B1" s="767"/>
      <c r="C1" s="767"/>
      <c r="D1" s="767"/>
    </row>
    <row r="2" spans="1:7" ht="34.5" customHeight="1" thickBot="1" x14ac:dyDescent="0.35">
      <c r="A2" s="768" t="s">
        <v>3120</v>
      </c>
      <c r="B2" s="769"/>
      <c r="C2" s="769"/>
      <c r="D2" s="770"/>
      <c r="E2" s="6"/>
      <c r="F2" s="6"/>
      <c r="G2" s="6"/>
    </row>
    <row r="3" spans="1:7" ht="15" customHeight="1" x14ac:dyDescent="0.3">
      <c r="A3" s="500" t="s">
        <v>16</v>
      </c>
      <c r="B3" s="501"/>
      <c r="C3" s="722">
        <v>42685</v>
      </c>
      <c r="D3" s="784" t="s">
        <v>989</v>
      </c>
    </row>
    <row r="4" spans="1:7" x14ac:dyDescent="0.3">
      <c r="A4" s="256" t="s">
        <v>15</v>
      </c>
      <c r="B4" s="254"/>
      <c r="C4" s="502" t="s">
        <v>3372</v>
      </c>
      <c r="D4" s="785"/>
    </row>
    <row r="5" spans="1:7" ht="33.75" customHeight="1" thickBot="1" x14ac:dyDescent="0.35">
      <c r="A5" s="782"/>
      <c r="B5" s="783"/>
      <c r="C5" s="503" t="s">
        <v>14</v>
      </c>
      <c r="D5" s="786"/>
    </row>
    <row r="6" spans="1:7" ht="15.9" customHeight="1" x14ac:dyDescent="0.3">
      <c r="A6" s="5" t="s">
        <v>940</v>
      </c>
      <c r="B6" s="416" t="s">
        <v>13</v>
      </c>
      <c r="C6" s="205" t="s">
        <v>4</v>
      </c>
      <c r="D6" s="326" t="s">
        <v>3338</v>
      </c>
    </row>
    <row r="7" spans="1:7" ht="15.9" customHeight="1" x14ac:dyDescent="0.3">
      <c r="A7" s="5" t="s">
        <v>941</v>
      </c>
      <c r="B7" s="416" t="s">
        <v>12</v>
      </c>
      <c r="C7" s="205" t="s">
        <v>4</v>
      </c>
      <c r="D7" s="326" t="s">
        <v>3338</v>
      </c>
    </row>
    <row r="8" spans="1:7" ht="15.9" customHeight="1" x14ac:dyDescent="0.3">
      <c r="A8" s="5" t="s">
        <v>942</v>
      </c>
      <c r="B8" s="504" t="s">
        <v>11</v>
      </c>
      <c r="C8" s="205" t="s">
        <v>4</v>
      </c>
      <c r="D8" s="326" t="s">
        <v>3338</v>
      </c>
    </row>
    <row r="9" spans="1:7" ht="15.9" customHeight="1" x14ac:dyDescent="0.3">
      <c r="A9" s="5" t="s">
        <v>943</v>
      </c>
      <c r="B9" s="504" t="s">
        <v>75</v>
      </c>
      <c r="C9" s="205" t="s">
        <v>4</v>
      </c>
      <c r="D9" s="326" t="s">
        <v>3338</v>
      </c>
    </row>
    <row r="10" spans="1:7" ht="27" x14ac:dyDescent="0.3">
      <c r="A10" s="5" t="s">
        <v>944</v>
      </c>
      <c r="B10" s="504" t="s">
        <v>10</v>
      </c>
      <c r="C10" s="205" t="s">
        <v>4</v>
      </c>
      <c r="D10" s="326" t="s">
        <v>3338</v>
      </c>
    </row>
    <row r="11" spans="1:7" ht="27" x14ac:dyDescent="0.3">
      <c r="A11" s="5" t="s">
        <v>945</v>
      </c>
      <c r="B11" s="504" t="s">
        <v>9</v>
      </c>
      <c r="C11" s="205" t="s">
        <v>4</v>
      </c>
      <c r="D11" s="326" t="s">
        <v>3338</v>
      </c>
    </row>
    <row r="12" spans="1:7" ht="15.9" customHeight="1" x14ac:dyDescent="0.3">
      <c r="A12" s="5" t="s">
        <v>946</v>
      </c>
      <c r="B12" s="504" t="s">
        <v>8</v>
      </c>
      <c r="C12" s="205" t="s">
        <v>4</v>
      </c>
      <c r="D12" s="326" t="s">
        <v>3338</v>
      </c>
    </row>
    <row r="13" spans="1:7" ht="15.9" customHeight="1" x14ac:dyDescent="0.3">
      <c r="A13" s="5" t="s">
        <v>947</v>
      </c>
      <c r="B13" s="504" t="s">
        <v>7</v>
      </c>
      <c r="C13" s="205" t="s">
        <v>4</v>
      </c>
      <c r="D13" s="326" t="s">
        <v>3338</v>
      </c>
    </row>
    <row r="14" spans="1:7" x14ac:dyDescent="0.3">
      <c r="A14" s="5" t="s">
        <v>948</v>
      </c>
      <c r="B14" s="506" t="s">
        <v>6</v>
      </c>
      <c r="C14" s="205" t="s">
        <v>4</v>
      </c>
      <c r="D14" s="326" t="s">
        <v>3338</v>
      </c>
    </row>
    <row r="15" spans="1:7" ht="27" x14ac:dyDescent="0.3">
      <c r="A15" s="5" t="s">
        <v>949</v>
      </c>
      <c r="B15" s="506" t="s">
        <v>5</v>
      </c>
      <c r="C15" s="205" t="s">
        <v>4</v>
      </c>
      <c r="D15" s="326" t="s">
        <v>3338</v>
      </c>
    </row>
    <row r="16" spans="1:7" x14ac:dyDescent="0.3">
      <c r="A16" s="5" t="s">
        <v>950</v>
      </c>
      <c r="B16" s="506" t="s">
        <v>3194</v>
      </c>
      <c r="C16" s="205" t="s">
        <v>4</v>
      </c>
      <c r="D16" s="326" t="s">
        <v>3338</v>
      </c>
    </row>
    <row r="17" spans="1:4" ht="27.6" thickBot="1" x14ac:dyDescent="0.35">
      <c r="A17" s="251" t="s">
        <v>951</v>
      </c>
      <c r="B17" s="506" t="s">
        <v>3195</v>
      </c>
      <c r="C17" s="252" t="s">
        <v>4</v>
      </c>
      <c r="D17" s="326" t="s">
        <v>3338</v>
      </c>
    </row>
    <row r="18" spans="1:4" s="508" customFormat="1" ht="26.25" customHeight="1" x14ac:dyDescent="0.3">
      <c r="A18" s="789" t="s">
        <v>3121</v>
      </c>
      <c r="B18" s="790"/>
      <c r="C18" s="791"/>
      <c r="D18" s="507"/>
    </row>
    <row r="19" spans="1:4" x14ac:dyDescent="0.3">
      <c r="A19" s="253" t="s">
        <v>16</v>
      </c>
      <c r="B19" s="195"/>
      <c r="C19" s="710">
        <f>C3</f>
        <v>42685</v>
      </c>
      <c r="D19" s="327"/>
    </row>
    <row r="20" spans="1:4" x14ac:dyDescent="0.3">
      <c r="A20" s="256" t="s">
        <v>15</v>
      </c>
      <c r="B20" s="254"/>
      <c r="C20" s="255" t="str">
        <f>C4</f>
        <v>(30/09/2016)</v>
      </c>
      <c r="D20" s="327"/>
    </row>
    <row r="21" spans="1:4" ht="30" customHeight="1" x14ac:dyDescent="0.3">
      <c r="A21" s="792"/>
      <c r="B21" s="793"/>
      <c r="C21" s="362" t="s">
        <v>14</v>
      </c>
      <c r="D21" s="326"/>
    </row>
    <row r="22" spans="1:4" ht="27" x14ac:dyDescent="0.3">
      <c r="A22" s="363" t="s">
        <v>952</v>
      </c>
      <c r="B22" s="505" t="s">
        <v>3104</v>
      </c>
      <c r="C22" s="364" t="s">
        <v>929</v>
      </c>
      <c r="D22" s="365" t="s">
        <v>492</v>
      </c>
    </row>
    <row r="23" spans="1:4" ht="27" x14ac:dyDescent="0.3">
      <c r="A23" s="363" t="s">
        <v>953</v>
      </c>
      <c r="B23" s="505" t="s">
        <v>3105</v>
      </c>
      <c r="C23" s="364" t="s">
        <v>929</v>
      </c>
      <c r="D23" s="365" t="s">
        <v>492</v>
      </c>
    </row>
    <row r="24" spans="1:4" ht="27.6" thickBot="1" x14ac:dyDescent="0.35">
      <c r="A24" s="363" t="s">
        <v>3101</v>
      </c>
      <c r="B24" s="505" t="s">
        <v>3103</v>
      </c>
      <c r="C24" s="364" t="s">
        <v>929</v>
      </c>
      <c r="D24" s="365" t="s">
        <v>492</v>
      </c>
    </row>
    <row r="25" spans="1:4" ht="26.25" customHeight="1" x14ac:dyDescent="0.3">
      <c r="A25" s="789" t="s">
        <v>3159</v>
      </c>
      <c r="B25" s="790"/>
      <c r="C25" s="791"/>
      <c r="D25" s="374"/>
    </row>
    <row r="26" spans="1:4" x14ac:dyDescent="0.3">
      <c r="A26" s="253" t="s">
        <v>16</v>
      </c>
      <c r="B26" s="195"/>
      <c r="C26" s="710">
        <f>C3</f>
        <v>42685</v>
      </c>
      <c r="D26" s="327"/>
    </row>
    <row r="27" spans="1:4" x14ac:dyDescent="0.3">
      <c r="A27" s="256" t="s">
        <v>15</v>
      </c>
      <c r="B27" s="254"/>
      <c r="C27" s="255" t="str">
        <f>C4</f>
        <v>(30/09/2016)</v>
      </c>
      <c r="D27" s="327"/>
    </row>
    <row r="28" spans="1:4" ht="30" customHeight="1" x14ac:dyDescent="0.3">
      <c r="A28" s="777"/>
      <c r="B28" s="778"/>
      <c r="C28" s="362" t="s">
        <v>14</v>
      </c>
      <c r="D28" s="326"/>
    </row>
    <row r="29" spans="1:4" ht="27" x14ac:dyDescent="0.3">
      <c r="A29" s="5" t="s">
        <v>954</v>
      </c>
      <c r="B29" s="504" t="s">
        <v>818</v>
      </c>
      <c r="C29" s="198" t="s">
        <v>4</v>
      </c>
      <c r="D29" s="326" t="s">
        <v>492</v>
      </c>
    </row>
    <row r="30" spans="1:4" ht="27" x14ac:dyDescent="0.3">
      <c r="A30" s="5" t="s">
        <v>955</v>
      </c>
      <c r="B30" s="504" t="s">
        <v>817</v>
      </c>
      <c r="C30" s="198" t="s">
        <v>4</v>
      </c>
      <c r="D30" s="326" t="s">
        <v>492</v>
      </c>
    </row>
    <row r="31" spans="1:4" ht="28.5" customHeight="1" x14ac:dyDescent="0.3">
      <c r="A31" s="794" t="s">
        <v>3160</v>
      </c>
      <c r="B31" s="795"/>
      <c r="C31" s="796"/>
      <c r="D31" s="375"/>
    </row>
    <row r="32" spans="1:4" x14ac:dyDescent="0.3">
      <c r="A32" s="253" t="s">
        <v>16</v>
      </c>
      <c r="B32" s="195"/>
      <c r="C32" s="710">
        <f>C3</f>
        <v>42685</v>
      </c>
      <c r="D32" s="327"/>
    </row>
    <row r="33" spans="1:4" x14ac:dyDescent="0.3">
      <c r="A33" s="256" t="s">
        <v>15</v>
      </c>
      <c r="B33" s="254"/>
      <c r="C33" s="255" t="str">
        <f>C4</f>
        <v>(30/09/2016)</v>
      </c>
      <c r="D33" s="327"/>
    </row>
    <row r="34" spans="1:4" ht="30" customHeight="1" x14ac:dyDescent="0.3">
      <c r="A34" s="777"/>
      <c r="B34" s="778"/>
      <c r="C34" s="362" t="s">
        <v>14</v>
      </c>
      <c r="D34" s="326"/>
    </row>
    <row r="35" spans="1:4" x14ac:dyDescent="0.3">
      <c r="A35" s="134" t="s">
        <v>956</v>
      </c>
      <c r="B35" s="416" t="s">
        <v>854</v>
      </c>
      <c r="C35" s="198" t="s">
        <v>4</v>
      </c>
      <c r="D35" s="326" t="s">
        <v>492</v>
      </c>
    </row>
    <row r="36" spans="1:4" ht="27" x14ac:dyDescent="0.3">
      <c r="A36" s="5" t="s">
        <v>3099</v>
      </c>
      <c r="B36" s="504" t="s">
        <v>852</v>
      </c>
      <c r="C36" s="198" t="s">
        <v>4</v>
      </c>
      <c r="D36" s="326" t="s">
        <v>492</v>
      </c>
    </row>
    <row r="37" spans="1:4" x14ac:dyDescent="0.3">
      <c r="A37" s="5" t="s">
        <v>3098</v>
      </c>
      <c r="B37" s="416" t="s">
        <v>851</v>
      </c>
      <c r="C37" s="198" t="s">
        <v>4</v>
      </c>
      <c r="D37" s="326" t="s">
        <v>492</v>
      </c>
    </row>
    <row r="38" spans="1:4" x14ac:dyDescent="0.3">
      <c r="A38" s="5" t="s">
        <v>3097</v>
      </c>
      <c r="B38" s="504" t="s">
        <v>847</v>
      </c>
      <c r="C38" s="198" t="s">
        <v>4</v>
      </c>
      <c r="D38" s="326" t="s">
        <v>492</v>
      </c>
    </row>
    <row r="39" spans="1:4" x14ac:dyDescent="0.3">
      <c r="A39" s="5" t="s">
        <v>957</v>
      </c>
      <c r="B39" s="416" t="s">
        <v>876</v>
      </c>
      <c r="C39" s="198" t="s">
        <v>4</v>
      </c>
      <c r="D39" s="326" t="s">
        <v>492</v>
      </c>
    </row>
    <row r="40" spans="1:4" x14ac:dyDescent="0.3">
      <c r="A40" s="5" t="s">
        <v>3095</v>
      </c>
      <c r="B40" s="416" t="s">
        <v>882</v>
      </c>
      <c r="C40" s="198" t="s">
        <v>4</v>
      </c>
      <c r="D40" s="326" t="s">
        <v>492</v>
      </c>
    </row>
    <row r="41" spans="1:4" x14ac:dyDescent="0.3">
      <c r="A41" s="5" t="s">
        <v>3094</v>
      </c>
      <c r="B41" s="504" t="s">
        <v>886</v>
      </c>
      <c r="C41" s="198" t="s">
        <v>4</v>
      </c>
      <c r="D41" s="326" t="s">
        <v>492</v>
      </c>
    </row>
    <row r="42" spans="1:4" ht="27" x14ac:dyDescent="0.3">
      <c r="A42" s="5" t="s">
        <v>958</v>
      </c>
      <c r="B42" s="504" t="s">
        <v>850</v>
      </c>
      <c r="C42" s="198" t="s">
        <v>4</v>
      </c>
      <c r="D42" s="326" t="s">
        <v>492</v>
      </c>
    </row>
    <row r="43" spans="1:4" s="361" customFormat="1" ht="15" customHeight="1" x14ac:dyDescent="0.3">
      <c r="A43" s="5" t="s">
        <v>3093</v>
      </c>
      <c r="B43" s="504" t="s">
        <v>3122</v>
      </c>
      <c r="C43" s="198" t="s">
        <v>4</v>
      </c>
      <c r="D43" s="326" t="s">
        <v>492</v>
      </c>
    </row>
    <row r="44" spans="1:4" ht="27" x14ac:dyDescent="0.3">
      <c r="A44" s="5" t="s">
        <v>3092</v>
      </c>
      <c r="B44" s="504" t="s">
        <v>3123</v>
      </c>
      <c r="C44" s="198" t="s">
        <v>4</v>
      </c>
      <c r="D44" s="326" t="s">
        <v>492</v>
      </c>
    </row>
    <row r="45" spans="1:4" ht="27" x14ac:dyDescent="0.3">
      <c r="A45" s="5" t="s">
        <v>3091</v>
      </c>
      <c r="B45" s="504" t="s">
        <v>849</v>
      </c>
      <c r="C45" s="198" t="s">
        <v>4</v>
      </c>
      <c r="D45" s="326" t="s">
        <v>492</v>
      </c>
    </row>
    <row r="46" spans="1:4" ht="40.799999999999997" thickBot="1" x14ac:dyDescent="0.35">
      <c r="A46" s="5" t="s">
        <v>3090</v>
      </c>
      <c r="B46" s="504" t="s">
        <v>848</v>
      </c>
      <c r="C46" s="198" t="s">
        <v>4</v>
      </c>
      <c r="D46" s="326" t="s">
        <v>492</v>
      </c>
    </row>
    <row r="47" spans="1:4" x14ac:dyDescent="0.3">
      <c r="A47" s="774" t="s">
        <v>3161</v>
      </c>
      <c r="B47" s="775"/>
      <c r="C47" s="776"/>
      <c r="D47" s="374"/>
    </row>
    <row r="48" spans="1:4" x14ac:dyDescent="0.3">
      <c r="A48" s="253" t="s">
        <v>16</v>
      </c>
      <c r="B48" s="195"/>
      <c r="C48" s="710">
        <f>C3</f>
        <v>42685</v>
      </c>
      <c r="D48" s="327"/>
    </row>
    <row r="49" spans="1:4" x14ac:dyDescent="0.3">
      <c r="A49" s="256" t="s">
        <v>15</v>
      </c>
      <c r="B49" s="254"/>
      <c r="C49" s="255" t="str">
        <f>C4</f>
        <v>(30/09/2016)</v>
      </c>
      <c r="D49" s="327"/>
    </row>
    <row r="50" spans="1:4" ht="27" x14ac:dyDescent="0.3">
      <c r="A50" s="777"/>
      <c r="B50" s="778"/>
      <c r="C50" s="362" t="s">
        <v>14</v>
      </c>
      <c r="D50" s="326"/>
    </row>
    <row r="51" spans="1:4" ht="27" x14ac:dyDescent="0.3">
      <c r="A51" s="134" t="s">
        <v>3089</v>
      </c>
      <c r="B51" s="504" t="s">
        <v>3124</v>
      </c>
      <c r="C51" s="205" t="s">
        <v>929</v>
      </c>
      <c r="D51" s="326" t="s">
        <v>3338</v>
      </c>
    </row>
    <row r="52" spans="1:4" ht="27" x14ac:dyDescent="0.3">
      <c r="A52" s="134" t="s">
        <v>3088</v>
      </c>
      <c r="B52" s="504" t="s">
        <v>3125</v>
      </c>
      <c r="C52" s="205" t="s">
        <v>929</v>
      </c>
      <c r="D52" s="326" t="s">
        <v>3338</v>
      </c>
    </row>
    <row r="53" spans="1:4" x14ac:dyDescent="0.3">
      <c r="A53" s="134" t="s">
        <v>3087</v>
      </c>
      <c r="B53" s="416" t="s">
        <v>103</v>
      </c>
      <c r="C53" s="198" t="s">
        <v>929</v>
      </c>
      <c r="D53" s="326" t="s">
        <v>3338</v>
      </c>
    </row>
    <row r="54" spans="1:4" ht="15" thickBot="1" x14ac:dyDescent="0.35">
      <c r="A54" s="431" t="s">
        <v>3086</v>
      </c>
      <c r="B54" s="417" t="s">
        <v>930</v>
      </c>
      <c r="C54" s="432" t="s">
        <v>929</v>
      </c>
      <c r="D54" s="328" t="s">
        <v>3338</v>
      </c>
    </row>
    <row r="55" spans="1:4" x14ac:dyDescent="0.3">
      <c r="A55" s="779" t="s">
        <v>939</v>
      </c>
      <c r="B55" s="780"/>
      <c r="C55" s="781"/>
      <c r="D55" s="433"/>
    </row>
    <row r="56" spans="1:4" x14ac:dyDescent="0.3">
      <c r="A56" s="4" t="s">
        <v>3</v>
      </c>
      <c r="B56" s="787" t="s">
        <v>2</v>
      </c>
      <c r="C56" s="788"/>
      <c r="D56" s="434"/>
    </row>
    <row r="57" spans="1:4" ht="15" thickBot="1" x14ac:dyDescent="0.35">
      <c r="A57" s="3" t="s">
        <v>1</v>
      </c>
      <c r="B57" s="772" t="s">
        <v>0</v>
      </c>
      <c r="C57" s="773"/>
      <c r="D57" s="435"/>
    </row>
    <row r="58" spans="1:4" ht="27.75" customHeight="1" x14ac:dyDescent="0.3">
      <c r="A58" s="771" t="s">
        <v>3131</v>
      </c>
      <c r="B58" s="771"/>
      <c r="C58" s="771"/>
      <c r="D58" s="195"/>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352"/>
  <sheetViews>
    <sheetView zoomScaleNormal="100" zoomScaleSheetLayoutView="100" workbookViewId="0">
      <selection activeCell="B315" sqref="B315"/>
    </sheetView>
  </sheetViews>
  <sheetFormatPr defaultRowHeight="14.4" outlineLevelRow="2" x14ac:dyDescent="0.3"/>
  <cols>
    <col min="1" max="1" width="19.5546875" customWidth="1"/>
    <col min="2" max="2" width="35.5546875" customWidth="1"/>
    <col min="3" max="3" width="33.33203125" customWidth="1"/>
    <col min="4" max="4" width="42.77734375" customWidth="1"/>
    <col min="5" max="5" width="15" customWidth="1"/>
  </cols>
  <sheetData>
    <row r="1" spans="1:5" x14ac:dyDescent="0.3">
      <c r="A1" s="805" t="s">
        <v>940</v>
      </c>
      <c r="B1" s="806"/>
      <c r="C1" s="806"/>
      <c r="D1" s="806"/>
      <c r="E1" s="381"/>
    </row>
    <row r="2" spans="1:5" x14ac:dyDescent="0.3">
      <c r="A2" s="807" t="s">
        <v>54</v>
      </c>
      <c r="B2" s="808"/>
      <c r="C2" s="808"/>
      <c r="D2" s="808"/>
      <c r="E2" s="436"/>
    </row>
    <row r="3" spans="1:5" ht="15" thickBot="1" x14ac:dyDescent="0.35">
      <c r="A3" s="782"/>
      <c r="B3" s="783"/>
      <c r="C3" s="783"/>
      <c r="D3" s="783"/>
      <c r="E3" s="809"/>
    </row>
    <row r="4" spans="1:5" x14ac:dyDescent="0.3">
      <c r="A4" s="810" t="s">
        <v>54</v>
      </c>
      <c r="B4" s="811"/>
      <c r="C4" s="811"/>
      <c r="D4" s="811"/>
      <c r="E4" s="814" t="s">
        <v>3126</v>
      </c>
    </row>
    <row r="5" spans="1:5" ht="22.5" customHeight="1" thickBot="1" x14ac:dyDescent="0.35">
      <c r="A5" s="812"/>
      <c r="B5" s="813"/>
      <c r="C5" s="813"/>
      <c r="D5" s="813"/>
      <c r="E5" s="815"/>
    </row>
    <row r="6" spans="1:5" ht="15" thickBot="1" x14ac:dyDescent="0.35">
      <c r="A6" s="816" t="s">
        <v>3198</v>
      </c>
      <c r="B6" s="817"/>
      <c r="C6" s="818"/>
      <c r="D6" s="479" t="str">
        <f>Obsah!C4</f>
        <v>(30/09/2016)</v>
      </c>
      <c r="E6" s="14"/>
    </row>
    <row r="7" spans="1:5" x14ac:dyDescent="0.3">
      <c r="A7" s="822" t="s">
        <v>53</v>
      </c>
      <c r="B7" s="834"/>
      <c r="C7" s="823"/>
      <c r="D7" s="206" t="s">
        <v>3233</v>
      </c>
      <c r="E7" s="824" t="s">
        <v>52</v>
      </c>
    </row>
    <row r="8" spans="1:5" x14ac:dyDescent="0.3">
      <c r="A8" s="827" t="s">
        <v>51</v>
      </c>
      <c r="B8" s="835"/>
      <c r="C8" s="828"/>
      <c r="D8" s="16" t="s">
        <v>3234</v>
      </c>
      <c r="E8" s="825"/>
    </row>
    <row r="9" spans="1:5" x14ac:dyDescent="0.3">
      <c r="A9" s="827" t="s">
        <v>50</v>
      </c>
      <c r="B9" s="835"/>
      <c r="C9" s="828"/>
      <c r="D9" s="16" t="s">
        <v>3235</v>
      </c>
      <c r="E9" s="825"/>
    </row>
    <row r="10" spans="1:5" ht="15" thickBot="1" x14ac:dyDescent="0.35">
      <c r="A10" s="829" t="s">
        <v>49</v>
      </c>
      <c r="B10" s="836"/>
      <c r="C10" s="830"/>
      <c r="D10" s="168" t="s">
        <v>3236</v>
      </c>
      <c r="E10" s="826"/>
    </row>
    <row r="11" spans="1:5" x14ac:dyDescent="0.3">
      <c r="A11" s="822" t="s">
        <v>48</v>
      </c>
      <c r="B11" s="834"/>
      <c r="C11" s="823"/>
      <c r="D11" s="207">
        <v>33248</v>
      </c>
      <c r="E11" s="824" t="s">
        <v>47</v>
      </c>
    </row>
    <row r="12" spans="1:5" x14ac:dyDescent="0.3">
      <c r="A12" s="827" t="s">
        <v>46</v>
      </c>
      <c r="B12" s="835"/>
      <c r="C12" s="828"/>
      <c r="D12" s="208"/>
      <c r="E12" s="825"/>
    </row>
    <row r="13" spans="1:5" ht="15" thickBot="1" x14ac:dyDescent="0.35">
      <c r="A13" s="829" t="s">
        <v>45</v>
      </c>
      <c r="B13" s="836"/>
      <c r="C13" s="830"/>
      <c r="D13" s="168"/>
      <c r="E13" s="826"/>
    </row>
    <row r="14" spans="1:5" ht="15" thickBot="1" x14ac:dyDescent="0.35">
      <c r="A14" s="819" t="s">
        <v>44</v>
      </c>
      <c r="B14" s="820"/>
      <c r="C14" s="821"/>
      <c r="D14" s="611">
        <v>5076336000</v>
      </c>
      <c r="E14" s="465" t="s">
        <v>43</v>
      </c>
    </row>
    <row r="15" spans="1:5" ht="15" thickBot="1" x14ac:dyDescent="0.35">
      <c r="A15" s="819" t="s">
        <v>42</v>
      </c>
      <c r="B15" s="820"/>
      <c r="C15" s="821"/>
      <c r="D15" s="612">
        <v>5076336000</v>
      </c>
      <c r="E15" s="12" t="s">
        <v>41</v>
      </c>
    </row>
    <row r="16" spans="1:5" x14ac:dyDescent="0.3">
      <c r="A16" s="831" t="s">
        <v>40</v>
      </c>
      <c r="B16" s="822" t="s">
        <v>39</v>
      </c>
      <c r="C16" s="823"/>
      <c r="D16" s="837" t="s">
        <v>3260</v>
      </c>
      <c r="E16" s="824" t="s">
        <v>38</v>
      </c>
    </row>
    <row r="17" spans="1:5" x14ac:dyDescent="0.3">
      <c r="A17" s="832"/>
      <c r="B17" s="827" t="s">
        <v>31</v>
      </c>
      <c r="C17" s="828"/>
      <c r="D17" s="838"/>
      <c r="E17" s="825"/>
    </row>
    <row r="18" spans="1:5" ht="15" thickBot="1" x14ac:dyDescent="0.35">
      <c r="A18" s="833"/>
      <c r="B18" s="829" t="s">
        <v>30</v>
      </c>
      <c r="C18" s="830"/>
      <c r="D18" s="839"/>
      <c r="E18" s="826"/>
    </row>
    <row r="19" spans="1:5" ht="24.75" customHeight="1" thickBot="1" x14ac:dyDescent="0.35">
      <c r="A19" s="840" t="s">
        <v>3106</v>
      </c>
      <c r="B19" s="841"/>
      <c r="C19" s="842"/>
      <c r="D19" s="209" t="s">
        <v>3261</v>
      </c>
      <c r="E19" s="12" t="s">
        <v>37</v>
      </c>
    </row>
    <row r="20" spans="1:5" ht="24.75" customHeight="1" x14ac:dyDescent="0.3">
      <c r="A20" s="859" t="s">
        <v>36</v>
      </c>
      <c r="B20" s="852" t="s">
        <v>35</v>
      </c>
      <c r="C20" s="853"/>
      <c r="D20" s="143" t="s">
        <v>3240</v>
      </c>
      <c r="E20" s="824" t="s">
        <v>34</v>
      </c>
    </row>
    <row r="21" spans="1:5" ht="25.5" customHeight="1" x14ac:dyDescent="0.3">
      <c r="A21" s="860"/>
      <c r="B21" s="863" t="s">
        <v>33</v>
      </c>
      <c r="C21" s="11" t="s">
        <v>32</v>
      </c>
      <c r="D21" s="857" t="s">
        <v>3241</v>
      </c>
      <c r="E21" s="850"/>
    </row>
    <row r="22" spans="1:5" x14ac:dyDescent="0.3">
      <c r="A22" s="860"/>
      <c r="B22" s="863"/>
      <c r="C22" s="484" t="s">
        <v>31</v>
      </c>
      <c r="D22" s="838"/>
      <c r="E22" s="850"/>
    </row>
    <row r="23" spans="1:5" x14ac:dyDescent="0.3">
      <c r="A23" s="860"/>
      <c r="B23" s="863"/>
      <c r="C23" s="484" t="s">
        <v>30</v>
      </c>
      <c r="D23" s="858"/>
      <c r="E23" s="850"/>
    </row>
    <row r="24" spans="1:5" x14ac:dyDescent="0.3">
      <c r="A24" s="860"/>
      <c r="B24" s="863"/>
      <c r="C24" s="484" t="s">
        <v>29</v>
      </c>
      <c r="D24" s="210" t="s">
        <v>3241</v>
      </c>
      <c r="E24" s="850"/>
    </row>
    <row r="25" spans="1:5" ht="15" customHeight="1" x14ac:dyDescent="0.3">
      <c r="A25" s="860"/>
      <c r="B25" s="864"/>
      <c r="C25" s="484" t="s">
        <v>25</v>
      </c>
      <c r="D25" s="208" t="s">
        <v>3241</v>
      </c>
      <c r="E25" s="850"/>
    </row>
    <row r="26" spans="1:5" ht="26.4" x14ac:dyDescent="0.3">
      <c r="A26" s="860"/>
      <c r="B26" s="865" t="s">
        <v>28</v>
      </c>
      <c r="C26" s="484" t="s">
        <v>27</v>
      </c>
      <c r="D26" s="210" t="s">
        <v>3241</v>
      </c>
      <c r="E26" s="850"/>
    </row>
    <row r="27" spans="1:5" ht="26.4" x14ac:dyDescent="0.3">
      <c r="A27" s="860"/>
      <c r="B27" s="863"/>
      <c r="C27" s="484" t="s">
        <v>26</v>
      </c>
      <c r="D27" s="210" t="s">
        <v>3241</v>
      </c>
      <c r="E27" s="850"/>
    </row>
    <row r="28" spans="1:5" ht="26.4" x14ac:dyDescent="0.3">
      <c r="A28" s="860"/>
      <c r="B28" s="863"/>
      <c r="C28" s="484" t="s">
        <v>25</v>
      </c>
      <c r="D28" s="208" t="s">
        <v>3241</v>
      </c>
      <c r="E28" s="850"/>
    </row>
    <row r="29" spans="1:5" ht="40.200000000000003" thickBot="1" x14ac:dyDescent="0.35">
      <c r="A29" s="861"/>
      <c r="B29" s="866"/>
      <c r="C29" s="8" t="s">
        <v>24</v>
      </c>
      <c r="D29" s="10" t="s">
        <v>3241</v>
      </c>
      <c r="E29" s="851"/>
    </row>
    <row r="30" spans="1:5" ht="27" thickBot="1" x14ac:dyDescent="0.35">
      <c r="A30" s="862" t="s">
        <v>3065</v>
      </c>
      <c r="B30" s="873" t="s">
        <v>3066</v>
      </c>
      <c r="C30" s="873"/>
      <c r="D30" s="725" t="s">
        <v>3382</v>
      </c>
      <c r="E30" s="824" t="s">
        <v>23</v>
      </c>
    </row>
    <row r="31" spans="1:5" ht="34.5" customHeight="1" thickBot="1" x14ac:dyDescent="0.35">
      <c r="A31" s="803"/>
      <c r="B31" s="874" t="s">
        <v>3067</v>
      </c>
      <c r="C31" s="874"/>
      <c r="D31" s="10"/>
      <c r="E31" s="825"/>
    </row>
    <row r="32" spans="1:5" ht="15" customHeight="1" x14ac:dyDescent="0.3">
      <c r="A32" s="844" t="s">
        <v>3065</v>
      </c>
      <c r="B32" s="845"/>
      <c r="C32" s="845"/>
      <c r="D32" s="846"/>
      <c r="E32" s="843" t="s">
        <v>3199</v>
      </c>
    </row>
    <row r="33" spans="1:5" x14ac:dyDescent="0.3">
      <c r="A33" s="799" t="s">
        <v>22</v>
      </c>
      <c r="B33" s="800"/>
      <c r="C33" s="800"/>
      <c r="D33" s="615" t="s">
        <v>3262</v>
      </c>
      <c r="E33" s="825"/>
    </row>
    <row r="34" spans="1:5" x14ac:dyDescent="0.3">
      <c r="A34" s="799" t="s">
        <v>21</v>
      </c>
      <c r="B34" s="801"/>
      <c r="C34" s="9" t="s">
        <v>20</v>
      </c>
      <c r="D34" s="616" t="s">
        <v>3263</v>
      </c>
      <c r="E34" s="825"/>
    </row>
    <row r="35" spans="1:5" x14ac:dyDescent="0.3">
      <c r="A35" s="802"/>
      <c r="B35" s="801"/>
      <c r="C35" s="9" t="s">
        <v>19</v>
      </c>
      <c r="D35" s="616" t="s">
        <v>3264</v>
      </c>
      <c r="E35" s="825"/>
    </row>
    <row r="36" spans="1:5" x14ac:dyDescent="0.3">
      <c r="A36" s="802"/>
      <c r="B36" s="801"/>
      <c r="C36" s="8" t="s">
        <v>18</v>
      </c>
      <c r="D36" s="617">
        <v>37972</v>
      </c>
      <c r="E36" s="825"/>
    </row>
    <row r="37" spans="1:5" ht="15" customHeight="1" x14ac:dyDescent="0.3">
      <c r="A37" s="854" t="s">
        <v>17</v>
      </c>
      <c r="B37" s="855"/>
      <c r="C37" s="855"/>
      <c r="D37" s="856"/>
      <c r="E37" s="825"/>
    </row>
    <row r="38" spans="1:5" ht="31.5" customHeight="1" x14ac:dyDescent="0.3">
      <c r="A38" s="867" t="s">
        <v>3265</v>
      </c>
      <c r="B38" s="868"/>
      <c r="C38" s="868"/>
      <c r="D38" s="869"/>
      <c r="E38" s="825"/>
    </row>
    <row r="39" spans="1:5" ht="15" hidden="1" customHeight="1" outlineLevel="1" x14ac:dyDescent="0.3">
      <c r="A39" s="329"/>
      <c r="B39" s="330"/>
      <c r="C39" s="330"/>
      <c r="D39" s="330"/>
      <c r="E39" s="825"/>
    </row>
    <row r="40" spans="1:5" ht="15" hidden="1" customHeight="1" outlineLevel="1" x14ac:dyDescent="0.3">
      <c r="A40" s="331"/>
      <c r="B40" s="332"/>
      <c r="C40" s="332"/>
      <c r="D40" s="332"/>
      <c r="E40" s="825"/>
    </row>
    <row r="41" spans="1:5" ht="15" hidden="1" customHeight="1" outlineLevel="1" x14ac:dyDescent="0.3">
      <c r="A41" s="331"/>
      <c r="B41" s="332"/>
      <c r="C41" s="332"/>
      <c r="D41" s="332"/>
      <c r="E41" s="825"/>
    </row>
    <row r="42" spans="1:5" ht="15" hidden="1" customHeight="1" outlineLevel="1" x14ac:dyDescent="0.3">
      <c r="A42" s="331"/>
      <c r="B42" s="332"/>
      <c r="C42" s="332"/>
      <c r="D42" s="332"/>
      <c r="E42" s="825"/>
    </row>
    <row r="43" spans="1:5" ht="15" hidden="1" customHeight="1" outlineLevel="1" x14ac:dyDescent="0.3">
      <c r="A43" s="331"/>
      <c r="B43" s="332"/>
      <c r="C43" s="332"/>
      <c r="D43" s="332"/>
      <c r="E43" s="825"/>
    </row>
    <row r="44" spans="1:5" ht="15" hidden="1" customHeight="1" outlineLevel="1" x14ac:dyDescent="0.3">
      <c r="A44" s="331"/>
      <c r="B44" s="332"/>
      <c r="C44" s="332"/>
      <c r="D44" s="332"/>
      <c r="E44" s="825"/>
    </row>
    <row r="45" spans="1:5" ht="15" hidden="1" customHeight="1" outlineLevel="1" x14ac:dyDescent="0.3">
      <c r="A45" s="331"/>
      <c r="B45" s="332"/>
      <c r="C45" s="332"/>
      <c r="D45" s="332"/>
      <c r="E45" s="825"/>
    </row>
    <row r="46" spans="1:5" ht="15" hidden="1" customHeight="1" outlineLevel="1" x14ac:dyDescent="0.3">
      <c r="A46" s="331"/>
      <c r="B46" s="332"/>
      <c r="C46" s="332"/>
      <c r="D46" s="332"/>
      <c r="E46" s="825"/>
    </row>
    <row r="47" spans="1:5" ht="15" hidden="1" customHeight="1" outlineLevel="1" x14ac:dyDescent="0.3">
      <c r="A47" s="331"/>
      <c r="B47" s="332"/>
      <c r="C47" s="332"/>
      <c r="D47" s="332"/>
      <c r="E47" s="825"/>
    </row>
    <row r="48" spans="1:5" ht="15" hidden="1" customHeight="1" outlineLevel="1" x14ac:dyDescent="0.3">
      <c r="A48" s="331"/>
      <c r="B48" s="332"/>
      <c r="C48" s="332"/>
      <c r="D48" s="332"/>
      <c r="E48" s="825"/>
    </row>
    <row r="49" spans="1:5" ht="15" hidden="1" customHeight="1" outlineLevel="1" x14ac:dyDescent="0.3">
      <c r="A49" s="331"/>
      <c r="B49" s="332"/>
      <c r="C49" s="332"/>
      <c r="D49" s="332"/>
      <c r="E49" s="825"/>
    </row>
    <row r="50" spans="1:5" ht="15" hidden="1" customHeight="1" outlineLevel="1" x14ac:dyDescent="0.3">
      <c r="A50" s="331"/>
      <c r="B50" s="332"/>
      <c r="C50" s="332"/>
      <c r="D50" s="332"/>
      <c r="E50" s="825"/>
    </row>
    <row r="51" spans="1:5" ht="15" hidden="1" customHeight="1" outlineLevel="1" x14ac:dyDescent="0.3">
      <c r="A51" s="331"/>
      <c r="B51" s="332"/>
      <c r="C51" s="332"/>
      <c r="D51" s="332"/>
      <c r="E51" s="825"/>
    </row>
    <row r="52" spans="1:5" ht="15" hidden="1" customHeight="1" outlineLevel="1" x14ac:dyDescent="0.3">
      <c r="A52" s="331"/>
      <c r="B52" s="332"/>
      <c r="C52" s="332"/>
      <c r="D52" s="332"/>
      <c r="E52" s="825"/>
    </row>
    <row r="53" spans="1:5" ht="15" hidden="1" customHeight="1" outlineLevel="1" x14ac:dyDescent="0.3">
      <c r="A53" s="333"/>
      <c r="B53" s="334"/>
      <c r="C53" s="334"/>
      <c r="D53" s="334"/>
      <c r="E53" s="825"/>
    </row>
    <row r="54" spans="1:5" ht="15" customHeight="1" collapsed="1" x14ac:dyDescent="0.3">
      <c r="A54" s="854" t="s">
        <v>3208</v>
      </c>
      <c r="B54" s="855"/>
      <c r="C54" s="855"/>
      <c r="D54" s="856"/>
      <c r="E54" s="825"/>
    </row>
    <row r="55" spans="1:5" ht="15" customHeight="1" x14ac:dyDescent="0.3">
      <c r="A55" s="799" t="s">
        <v>22</v>
      </c>
      <c r="B55" s="800"/>
      <c r="C55" s="800"/>
      <c r="D55" s="615" t="s">
        <v>3262</v>
      </c>
      <c r="E55" s="825"/>
    </row>
    <row r="56" spans="1:5" x14ac:dyDescent="0.3">
      <c r="A56" s="799" t="s">
        <v>3205</v>
      </c>
      <c r="B56" s="801"/>
      <c r="C56" s="9" t="s">
        <v>3204</v>
      </c>
      <c r="D56" s="624" t="s">
        <v>3276</v>
      </c>
      <c r="E56" s="825"/>
    </row>
    <row r="57" spans="1:5" ht="15" customHeight="1" x14ac:dyDescent="0.3">
      <c r="A57" s="802"/>
      <c r="B57" s="801"/>
      <c r="C57" s="9" t="s">
        <v>20</v>
      </c>
      <c r="D57" s="360" t="s">
        <v>3277</v>
      </c>
      <c r="E57" s="825"/>
    </row>
    <row r="58" spans="1:5" ht="15" customHeight="1" x14ac:dyDescent="0.3">
      <c r="A58" s="802"/>
      <c r="B58" s="801"/>
      <c r="C58" s="9" t="s">
        <v>3083</v>
      </c>
      <c r="D58" s="360" t="s">
        <v>3267</v>
      </c>
      <c r="E58" s="825"/>
    </row>
    <row r="59" spans="1:5" ht="15" customHeight="1" thickBot="1" x14ac:dyDescent="0.35">
      <c r="A59" s="870"/>
      <c r="B59" s="871"/>
      <c r="C59" s="871"/>
      <c r="D59" s="872"/>
      <c r="E59" s="825"/>
    </row>
    <row r="60" spans="1:5" ht="14.4" customHeight="1" x14ac:dyDescent="0.3">
      <c r="A60" s="854" t="s">
        <v>3203</v>
      </c>
      <c r="B60" s="855"/>
      <c r="C60" s="855"/>
      <c r="D60" s="855"/>
      <c r="E60" s="461"/>
    </row>
    <row r="61" spans="1:5" x14ac:dyDescent="0.3">
      <c r="A61" s="799" t="s">
        <v>22</v>
      </c>
      <c r="B61" s="800"/>
      <c r="C61" s="800"/>
      <c r="D61" s="615" t="s">
        <v>3262</v>
      </c>
      <c r="E61" s="461"/>
    </row>
    <row r="62" spans="1:5" ht="28.8" x14ac:dyDescent="0.3">
      <c r="A62" s="799" t="s">
        <v>3205</v>
      </c>
      <c r="B62" s="801"/>
      <c r="C62" s="9" t="s">
        <v>3204</v>
      </c>
      <c r="D62" s="624" t="s">
        <v>3278</v>
      </c>
      <c r="E62" s="461"/>
    </row>
    <row r="63" spans="1:5" x14ac:dyDescent="0.3">
      <c r="A63" s="802"/>
      <c r="B63" s="801"/>
      <c r="C63" s="9" t="s">
        <v>20</v>
      </c>
      <c r="D63" s="360" t="s">
        <v>3277</v>
      </c>
      <c r="E63" s="461"/>
    </row>
    <row r="64" spans="1:5" ht="15" thickBot="1" x14ac:dyDescent="0.35">
      <c r="A64" s="803"/>
      <c r="B64" s="804"/>
      <c r="C64" s="464" t="s">
        <v>3083</v>
      </c>
      <c r="D64" s="360" t="s">
        <v>3267</v>
      </c>
      <c r="E64" s="461"/>
    </row>
    <row r="65" spans="1:5" hidden="1" outlineLevel="1" x14ac:dyDescent="0.3">
      <c r="A65" s="797" t="s">
        <v>3203</v>
      </c>
      <c r="B65" s="798"/>
      <c r="C65" s="798"/>
      <c r="D65" s="798"/>
      <c r="E65" s="461"/>
    </row>
    <row r="66" spans="1:5" hidden="1" outlineLevel="1" x14ac:dyDescent="0.3">
      <c r="A66" s="799" t="s">
        <v>22</v>
      </c>
      <c r="B66" s="800"/>
      <c r="C66" s="800"/>
      <c r="D66" s="359"/>
      <c r="E66" s="461"/>
    </row>
    <row r="67" spans="1:5" hidden="1" outlineLevel="1" x14ac:dyDescent="0.3">
      <c r="A67" s="799" t="s">
        <v>3205</v>
      </c>
      <c r="B67" s="801"/>
      <c r="C67" s="9" t="s">
        <v>3204</v>
      </c>
      <c r="D67" s="360"/>
      <c r="E67" s="461"/>
    </row>
    <row r="68" spans="1:5" hidden="1" outlineLevel="1" x14ac:dyDescent="0.3">
      <c r="A68" s="802"/>
      <c r="B68" s="801"/>
      <c r="C68" s="9" t="s">
        <v>20</v>
      </c>
      <c r="D68" s="360"/>
      <c r="E68" s="461"/>
    </row>
    <row r="69" spans="1:5" ht="15" hidden="1" outlineLevel="1" thickBot="1" x14ac:dyDescent="0.35">
      <c r="A69" s="803"/>
      <c r="B69" s="804"/>
      <c r="C69" s="464" t="s">
        <v>3083</v>
      </c>
      <c r="D69" s="460"/>
      <c r="E69" s="461"/>
    </row>
    <row r="70" spans="1:5" hidden="1" outlineLevel="1" x14ac:dyDescent="0.3">
      <c r="A70" s="797" t="s">
        <v>3203</v>
      </c>
      <c r="B70" s="798"/>
      <c r="C70" s="798"/>
      <c r="D70" s="798"/>
      <c r="E70" s="461"/>
    </row>
    <row r="71" spans="1:5" hidden="1" outlineLevel="1" x14ac:dyDescent="0.3">
      <c r="A71" s="799" t="s">
        <v>22</v>
      </c>
      <c r="B71" s="800"/>
      <c r="C71" s="800"/>
      <c r="D71" s="359"/>
      <c r="E71" s="461"/>
    </row>
    <row r="72" spans="1:5" hidden="1" outlineLevel="1" x14ac:dyDescent="0.3">
      <c r="A72" s="799" t="s">
        <v>3205</v>
      </c>
      <c r="B72" s="801"/>
      <c r="C72" s="9" t="s">
        <v>3204</v>
      </c>
      <c r="D72" s="360"/>
      <c r="E72" s="461"/>
    </row>
    <row r="73" spans="1:5" hidden="1" outlineLevel="1" x14ac:dyDescent="0.3">
      <c r="A73" s="802"/>
      <c r="B73" s="801"/>
      <c r="C73" s="9" t="s">
        <v>20</v>
      </c>
      <c r="D73" s="360"/>
      <c r="E73" s="461"/>
    </row>
    <row r="74" spans="1:5" hidden="1" outlineLevel="1" x14ac:dyDescent="0.3">
      <c r="A74" s="802"/>
      <c r="B74" s="801"/>
      <c r="C74" s="9" t="s">
        <v>3083</v>
      </c>
      <c r="D74" s="360"/>
      <c r="E74" s="461"/>
    </row>
    <row r="75" spans="1:5" ht="15" hidden="1" outlineLevel="1" thickBot="1" x14ac:dyDescent="0.35">
      <c r="A75" s="331"/>
      <c r="B75" s="332"/>
      <c r="C75" s="332"/>
      <c r="D75" s="332"/>
      <c r="E75" s="462"/>
    </row>
    <row r="76" spans="1:5" ht="15" collapsed="1" thickBot="1" x14ac:dyDescent="0.35">
      <c r="A76" s="847"/>
      <c r="B76" s="848"/>
      <c r="C76" s="848"/>
      <c r="D76" s="848"/>
      <c r="E76" s="849"/>
    </row>
    <row r="77" spans="1:5" ht="15" customHeight="1" outlineLevel="1" x14ac:dyDescent="0.3">
      <c r="A77" s="844" t="s">
        <v>3065</v>
      </c>
      <c r="B77" s="845"/>
      <c r="C77" s="845"/>
      <c r="D77" s="846"/>
      <c r="E77" s="843" t="s">
        <v>3199</v>
      </c>
    </row>
    <row r="78" spans="1:5" outlineLevel="1" x14ac:dyDescent="0.3">
      <c r="A78" s="799" t="s">
        <v>22</v>
      </c>
      <c r="B78" s="800"/>
      <c r="C78" s="800"/>
      <c r="D78" s="618" t="s">
        <v>3266</v>
      </c>
      <c r="E78" s="825"/>
    </row>
    <row r="79" spans="1:5" outlineLevel="1" x14ac:dyDescent="0.3">
      <c r="A79" s="799" t="s">
        <v>21</v>
      </c>
      <c r="B79" s="801"/>
      <c r="C79" s="9" t="s">
        <v>20</v>
      </c>
      <c r="D79" s="619" t="s">
        <v>3263</v>
      </c>
      <c r="E79" s="825"/>
    </row>
    <row r="80" spans="1:5" outlineLevel="1" x14ac:dyDescent="0.3">
      <c r="A80" s="802"/>
      <c r="B80" s="801"/>
      <c r="C80" s="9" t="s">
        <v>19</v>
      </c>
      <c r="D80" s="619" t="s">
        <v>3368</v>
      </c>
      <c r="E80" s="825"/>
    </row>
    <row r="81" spans="1:5" outlineLevel="1" x14ac:dyDescent="0.3">
      <c r="A81" s="802"/>
      <c r="B81" s="801"/>
      <c r="C81" s="8" t="s">
        <v>18</v>
      </c>
      <c r="D81" s="620">
        <v>42472</v>
      </c>
      <c r="E81" s="825"/>
    </row>
    <row r="82" spans="1:5" ht="15" customHeight="1" outlineLevel="1" x14ac:dyDescent="0.3">
      <c r="A82" s="854" t="s">
        <v>17</v>
      </c>
      <c r="B82" s="855"/>
      <c r="C82" s="855"/>
      <c r="D82" s="856"/>
      <c r="E82" s="825"/>
    </row>
    <row r="83" spans="1:5" ht="52.5" customHeight="1" outlineLevel="1" x14ac:dyDescent="0.3">
      <c r="A83" s="875" t="s">
        <v>3268</v>
      </c>
      <c r="B83" s="875"/>
      <c r="C83" s="875"/>
      <c r="D83" s="876"/>
      <c r="E83" s="825"/>
    </row>
    <row r="84" spans="1:5" ht="14.4" customHeight="1" outlineLevel="1" x14ac:dyDescent="0.3">
      <c r="A84" s="748"/>
      <c r="B84" s="748"/>
      <c r="C84" s="748"/>
      <c r="D84" s="748"/>
      <c r="E84" s="825"/>
    </row>
    <row r="85" spans="1:5" ht="14.4" customHeight="1" outlineLevel="1" x14ac:dyDescent="0.3">
      <c r="A85" s="854" t="s">
        <v>3203</v>
      </c>
      <c r="B85" s="855"/>
      <c r="C85" s="855"/>
      <c r="D85" s="855"/>
      <c r="E85" s="825"/>
    </row>
    <row r="86" spans="1:5" ht="14.4" customHeight="1" outlineLevel="1" x14ac:dyDescent="0.3">
      <c r="A86" s="799" t="s">
        <v>22</v>
      </c>
      <c r="B86" s="800"/>
      <c r="C86" s="800"/>
      <c r="D86" s="618" t="s">
        <v>3266</v>
      </c>
      <c r="E86" s="825"/>
    </row>
    <row r="87" spans="1:5" ht="14.4" customHeight="1" outlineLevel="1" x14ac:dyDescent="0.3">
      <c r="A87" s="799" t="s">
        <v>3205</v>
      </c>
      <c r="B87" s="801"/>
      <c r="C87" s="9" t="s">
        <v>3204</v>
      </c>
      <c r="D87" s="751" t="s">
        <v>3374</v>
      </c>
      <c r="E87" s="825"/>
    </row>
    <row r="88" spans="1:5" ht="14.4" customHeight="1" outlineLevel="1" x14ac:dyDescent="0.3">
      <c r="A88" s="802"/>
      <c r="B88" s="801"/>
      <c r="C88" s="9" t="s">
        <v>20</v>
      </c>
      <c r="D88" s="746" t="s">
        <v>3375</v>
      </c>
      <c r="E88" s="825"/>
    </row>
    <row r="89" spans="1:5" ht="14.4" customHeight="1" outlineLevel="1" thickBot="1" x14ac:dyDescent="0.35">
      <c r="A89" s="882"/>
      <c r="B89" s="883"/>
      <c r="C89" s="119" t="s">
        <v>3083</v>
      </c>
      <c r="D89" s="752" t="s">
        <v>3376</v>
      </c>
      <c r="E89" s="825"/>
    </row>
    <row r="90" spans="1:5" ht="14.4" customHeight="1" outlineLevel="1" thickBot="1" x14ac:dyDescent="0.35">
      <c r="A90" s="749"/>
      <c r="B90" s="749"/>
      <c r="C90" s="749"/>
      <c r="D90" s="750"/>
      <c r="E90" s="825"/>
    </row>
    <row r="91" spans="1:5" ht="15" customHeight="1" outlineLevel="2" x14ac:dyDescent="0.3">
      <c r="A91" s="877" t="s">
        <v>3065</v>
      </c>
      <c r="B91" s="878"/>
      <c r="C91" s="878"/>
      <c r="D91" s="879"/>
      <c r="E91" s="825"/>
    </row>
    <row r="92" spans="1:5" ht="15" customHeight="1" outlineLevel="2" x14ac:dyDescent="0.3">
      <c r="A92" s="799" t="s">
        <v>22</v>
      </c>
      <c r="B92" s="800"/>
      <c r="C92" s="800"/>
      <c r="D92" s="727" t="s">
        <v>3377</v>
      </c>
      <c r="E92" s="825"/>
    </row>
    <row r="93" spans="1:5" ht="15" customHeight="1" outlineLevel="2" x14ac:dyDescent="0.3">
      <c r="A93" s="799" t="s">
        <v>21</v>
      </c>
      <c r="B93" s="801"/>
      <c r="C93" s="9" t="s">
        <v>20</v>
      </c>
      <c r="D93" s="728" t="s">
        <v>3263</v>
      </c>
      <c r="E93" s="825"/>
    </row>
    <row r="94" spans="1:5" ht="15" customHeight="1" outlineLevel="2" x14ac:dyDescent="0.3">
      <c r="A94" s="802"/>
      <c r="B94" s="801"/>
      <c r="C94" s="9" t="s">
        <v>19</v>
      </c>
      <c r="D94" s="728" t="s">
        <v>3267</v>
      </c>
      <c r="E94" s="825"/>
    </row>
    <row r="95" spans="1:5" ht="15" customHeight="1" outlineLevel="2" x14ac:dyDescent="0.3">
      <c r="A95" s="802"/>
      <c r="B95" s="801"/>
      <c r="C95" s="8" t="s">
        <v>18</v>
      </c>
      <c r="D95" s="729">
        <v>42461</v>
      </c>
      <c r="E95" s="825"/>
    </row>
    <row r="96" spans="1:5" ht="15" customHeight="1" outlineLevel="2" x14ac:dyDescent="0.3">
      <c r="A96" s="854" t="s">
        <v>17</v>
      </c>
      <c r="B96" s="855"/>
      <c r="C96" s="855"/>
      <c r="D96" s="856"/>
      <c r="E96" s="825"/>
    </row>
    <row r="97" spans="1:5" ht="79.95" customHeight="1" outlineLevel="2" x14ac:dyDescent="0.3">
      <c r="A97" s="880" t="s">
        <v>3369</v>
      </c>
      <c r="B97" s="880"/>
      <c r="C97" s="880"/>
      <c r="D97" s="881"/>
      <c r="E97" s="825"/>
    </row>
    <row r="98" spans="1:5" ht="15" hidden="1" customHeight="1" outlineLevel="2" x14ac:dyDescent="0.3">
      <c r="A98" s="331"/>
      <c r="B98" s="332"/>
      <c r="C98" s="332"/>
      <c r="D98" s="332"/>
      <c r="E98" s="825"/>
    </row>
    <row r="99" spans="1:5" ht="15" hidden="1" customHeight="1" outlineLevel="2" x14ac:dyDescent="0.3">
      <c r="A99" s="331"/>
      <c r="B99" s="332"/>
      <c r="C99" s="332"/>
      <c r="D99" s="332"/>
      <c r="E99" s="825"/>
    </row>
    <row r="100" spans="1:5" ht="15" hidden="1" customHeight="1" outlineLevel="2" x14ac:dyDescent="0.3">
      <c r="A100" s="331"/>
      <c r="B100" s="332"/>
      <c r="C100" s="332"/>
      <c r="D100" s="332"/>
      <c r="E100" s="825"/>
    </row>
    <row r="101" spans="1:5" ht="15" hidden="1" customHeight="1" outlineLevel="2" x14ac:dyDescent="0.3">
      <c r="A101" s="331"/>
      <c r="B101" s="332"/>
      <c r="C101" s="332"/>
      <c r="D101" s="332"/>
      <c r="E101" s="825"/>
    </row>
    <row r="102" spans="1:5" ht="15" hidden="1" customHeight="1" outlineLevel="2" x14ac:dyDescent="0.3">
      <c r="A102" s="331"/>
      <c r="B102" s="332"/>
      <c r="C102" s="332"/>
      <c r="D102" s="332"/>
      <c r="E102" s="825"/>
    </row>
    <row r="103" spans="1:5" ht="15" hidden="1" customHeight="1" outlineLevel="2" x14ac:dyDescent="0.3">
      <c r="A103" s="331"/>
      <c r="B103" s="332"/>
      <c r="C103" s="332"/>
      <c r="D103" s="332"/>
      <c r="E103" s="825"/>
    </row>
    <row r="104" spans="1:5" ht="15" hidden="1" customHeight="1" outlineLevel="2" x14ac:dyDescent="0.3">
      <c r="A104" s="331"/>
      <c r="B104" s="332"/>
      <c r="C104" s="332"/>
      <c r="D104" s="332"/>
      <c r="E104" s="825"/>
    </row>
    <row r="105" spans="1:5" ht="15" customHeight="1" outlineLevel="2" x14ac:dyDescent="0.3">
      <c r="A105" s="333"/>
      <c r="B105" s="334"/>
      <c r="C105" s="334"/>
      <c r="D105" s="334"/>
      <c r="E105" s="825"/>
    </row>
    <row r="106" spans="1:5" ht="15" customHeight="1" outlineLevel="1" thickBot="1" x14ac:dyDescent="0.35">
      <c r="A106" s="893" t="s">
        <v>3269</v>
      </c>
      <c r="B106" s="894"/>
      <c r="C106" s="894"/>
      <c r="D106" s="895"/>
      <c r="E106" s="825"/>
    </row>
    <row r="107" spans="1:5" hidden="1" outlineLevel="2" x14ac:dyDescent="0.3">
      <c r="A107" s="854" t="s">
        <v>3203</v>
      </c>
      <c r="B107" s="855"/>
      <c r="C107" s="855"/>
      <c r="D107" s="855"/>
      <c r="E107" s="461"/>
    </row>
    <row r="108" spans="1:5" hidden="1" outlineLevel="2" x14ac:dyDescent="0.3">
      <c r="A108" s="799" t="s">
        <v>22</v>
      </c>
      <c r="B108" s="800"/>
      <c r="C108" s="800"/>
      <c r="D108" s="359"/>
      <c r="E108" s="461"/>
    </row>
    <row r="109" spans="1:5" hidden="1" outlineLevel="2" x14ac:dyDescent="0.3">
      <c r="A109" s="799" t="s">
        <v>3205</v>
      </c>
      <c r="B109" s="801"/>
      <c r="C109" s="9" t="s">
        <v>3204</v>
      </c>
      <c r="D109" s="360"/>
      <c r="E109" s="461"/>
    </row>
    <row r="110" spans="1:5" hidden="1" outlineLevel="2" x14ac:dyDescent="0.3">
      <c r="A110" s="802"/>
      <c r="B110" s="801"/>
      <c r="C110" s="9" t="s">
        <v>20</v>
      </c>
      <c r="D110" s="360"/>
      <c r="E110" s="461"/>
    </row>
    <row r="111" spans="1:5" ht="15" hidden="1" outlineLevel="2" thickBot="1" x14ac:dyDescent="0.35">
      <c r="A111" s="803"/>
      <c r="B111" s="804"/>
      <c r="C111" s="430" t="s">
        <v>3083</v>
      </c>
      <c r="D111" s="460"/>
      <c r="E111" s="461"/>
    </row>
    <row r="112" spans="1:5" hidden="1" outlineLevel="2" x14ac:dyDescent="0.3">
      <c r="A112" s="797" t="s">
        <v>3203</v>
      </c>
      <c r="B112" s="798"/>
      <c r="C112" s="798"/>
      <c r="D112" s="798"/>
      <c r="E112" s="461"/>
    </row>
    <row r="113" spans="1:5" hidden="1" outlineLevel="2" x14ac:dyDescent="0.3">
      <c r="A113" s="799" t="s">
        <v>22</v>
      </c>
      <c r="B113" s="800"/>
      <c r="C113" s="800"/>
      <c r="D113" s="359"/>
      <c r="E113" s="461"/>
    </row>
    <row r="114" spans="1:5" hidden="1" outlineLevel="2" x14ac:dyDescent="0.3">
      <c r="A114" s="799" t="s">
        <v>3205</v>
      </c>
      <c r="B114" s="801"/>
      <c r="C114" s="9" t="s">
        <v>3204</v>
      </c>
      <c r="D114" s="360"/>
      <c r="E114" s="461"/>
    </row>
    <row r="115" spans="1:5" hidden="1" outlineLevel="2" x14ac:dyDescent="0.3">
      <c r="A115" s="802"/>
      <c r="B115" s="801"/>
      <c r="C115" s="9" t="s">
        <v>20</v>
      </c>
      <c r="D115" s="360"/>
      <c r="E115" s="461"/>
    </row>
    <row r="116" spans="1:5" ht="15" hidden="1" outlineLevel="2" thickBot="1" x14ac:dyDescent="0.35">
      <c r="A116" s="803"/>
      <c r="B116" s="804"/>
      <c r="C116" s="430" t="s">
        <v>3083</v>
      </c>
      <c r="D116" s="460"/>
      <c r="E116" s="461"/>
    </row>
    <row r="117" spans="1:5" hidden="1" outlineLevel="2" x14ac:dyDescent="0.3">
      <c r="A117" s="797" t="s">
        <v>3203</v>
      </c>
      <c r="B117" s="798"/>
      <c r="C117" s="798"/>
      <c r="D117" s="798"/>
      <c r="E117" s="461"/>
    </row>
    <row r="118" spans="1:5" hidden="1" outlineLevel="2" x14ac:dyDescent="0.3">
      <c r="A118" s="799" t="s">
        <v>22</v>
      </c>
      <c r="B118" s="800"/>
      <c r="C118" s="800"/>
      <c r="D118" s="359"/>
      <c r="E118" s="461"/>
    </row>
    <row r="119" spans="1:5" hidden="1" outlineLevel="2" x14ac:dyDescent="0.3">
      <c r="A119" s="799" t="s">
        <v>3205</v>
      </c>
      <c r="B119" s="801"/>
      <c r="C119" s="9" t="s">
        <v>3204</v>
      </c>
      <c r="D119" s="360"/>
      <c r="E119" s="461"/>
    </row>
    <row r="120" spans="1:5" hidden="1" outlineLevel="2" x14ac:dyDescent="0.3">
      <c r="A120" s="802"/>
      <c r="B120" s="801"/>
      <c r="C120" s="9" t="s">
        <v>20</v>
      </c>
      <c r="D120" s="360"/>
      <c r="E120" s="461"/>
    </row>
    <row r="121" spans="1:5" hidden="1" outlineLevel="2" x14ac:dyDescent="0.3">
      <c r="A121" s="802"/>
      <c r="B121" s="801"/>
      <c r="C121" s="9" t="s">
        <v>3083</v>
      </c>
      <c r="D121" s="360"/>
      <c r="E121" s="461"/>
    </row>
    <row r="122" spans="1:5" ht="15" hidden="1" outlineLevel="2" thickBot="1" x14ac:dyDescent="0.35">
      <c r="A122" s="331"/>
      <c r="B122" s="332"/>
      <c r="C122" s="332"/>
      <c r="D122" s="332"/>
      <c r="E122" s="462"/>
    </row>
    <row r="123" spans="1:5" ht="15" outlineLevel="1" collapsed="1" thickBot="1" x14ac:dyDescent="0.35">
      <c r="A123" s="847"/>
      <c r="B123" s="848"/>
      <c r="C123" s="848"/>
      <c r="D123" s="848"/>
      <c r="E123" s="885"/>
    </row>
    <row r="124" spans="1:5" ht="15" customHeight="1" outlineLevel="1" x14ac:dyDescent="0.3">
      <c r="A124" s="844" t="s">
        <v>3065</v>
      </c>
      <c r="B124" s="845"/>
      <c r="C124" s="845"/>
      <c r="D124" s="845"/>
      <c r="E124" s="889" t="s">
        <v>3199</v>
      </c>
    </row>
    <row r="125" spans="1:5" outlineLevel="1" x14ac:dyDescent="0.3">
      <c r="A125" s="799" t="s">
        <v>22</v>
      </c>
      <c r="B125" s="800"/>
      <c r="C125" s="800"/>
      <c r="D125" s="615" t="s">
        <v>3270</v>
      </c>
      <c r="E125" s="890"/>
    </row>
    <row r="126" spans="1:5" outlineLevel="1" x14ac:dyDescent="0.3">
      <c r="A126" s="799" t="s">
        <v>21</v>
      </c>
      <c r="B126" s="801"/>
      <c r="C126" s="9" t="s">
        <v>20</v>
      </c>
      <c r="D126" s="616" t="s">
        <v>3271</v>
      </c>
      <c r="E126" s="890"/>
    </row>
    <row r="127" spans="1:5" outlineLevel="1" x14ac:dyDescent="0.3">
      <c r="A127" s="802"/>
      <c r="B127" s="801"/>
      <c r="C127" s="9" t="s">
        <v>19</v>
      </c>
      <c r="D127" s="754" t="s">
        <v>3272</v>
      </c>
      <c r="E127" s="890"/>
    </row>
    <row r="128" spans="1:5" outlineLevel="1" x14ac:dyDescent="0.3">
      <c r="A128" s="802"/>
      <c r="B128" s="801"/>
      <c r="C128" s="8" t="s">
        <v>18</v>
      </c>
      <c r="D128" s="617">
        <v>42081</v>
      </c>
      <c r="E128" s="890"/>
    </row>
    <row r="129" spans="1:5" ht="15" customHeight="1" outlineLevel="1" x14ac:dyDescent="0.3">
      <c r="A129" s="854" t="s">
        <v>17</v>
      </c>
      <c r="B129" s="855"/>
      <c r="C129" s="855"/>
      <c r="D129" s="855"/>
      <c r="E129" s="890"/>
    </row>
    <row r="130" spans="1:5" ht="123" customHeight="1" outlineLevel="1" x14ac:dyDescent="0.3">
      <c r="A130" s="896" t="s">
        <v>3273</v>
      </c>
      <c r="B130" s="896"/>
      <c r="C130" s="896"/>
      <c r="D130" s="896"/>
      <c r="E130" s="890"/>
    </row>
    <row r="131" spans="1:5" ht="15" hidden="1" customHeight="1" outlineLevel="2" x14ac:dyDescent="0.3">
      <c r="A131" s="329"/>
      <c r="B131" s="330"/>
      <c r="C131" s="330"/>
      <c r="D131" s="330"/>
      <c r="E131" s="890"/>
    </row>
    <row r="132" spans="1:5" ht="15" hidden="1" customHeight="1" outlineLevel="2" x14ac:dyDescent="0.3">
      <c r="A132" s="331"/>
      <c r="B132" s="332"/>
      <c r="C132" s="332"/>
      <c r="D132" s="332"/>
      <c r="E132" s="890"/>
    </row>
    <row r="133" spans="1:5" ht="15" hidden="1" customHeight="1" outlineLevel="2" x14ac:dyDescent="0.3">
      <c r="A133" s="331"/>
      <c r="B133" s="332"/>
      <c r="C133" s="332"/>
      <c r="D133" s="332"/>
      <c r="E133" s="890"/>
    </row>
    <row r="134" spans="1:5" ht="15" hidden="1" customHeight="1" outlineLevel="2" x14ac:dyDescent="0.3">
      <c r="A134" s="331"/>
      <c r="B134" s="332"/>
      <c r="C134" s="332"/>
      <c r="D134" s="332"/>
      <c r="E134" s="890"/>
    </row>
    <row r="135" spans="1:5" ht="15" hidden="1" customHeight="1" outlineLevel="2" x14ac:dyDescent="0.3">
      <c r="A135" s="331"/>
      <c r="B135" s="332"/>
      <c r="C135" s="332"/>
      <c r="D135" s="332"/>
      <c r="E135" s="890"/>
    </row>
    <row r="136" spans="1:5" ht="15" hidden="1" customHeight="1" outlineLevel="2" x14ac:dyDescent="0.3">
      <c r="A136" s="331"/>
      <c r="B136" s="332"/>
      <c r="C136" s="332"/>
      <c r="D136" s="332"/>
      <c r="E136" s="890"/>
    </row>
    <row r="137" spans="1:5" ht="15" hidden="1" customHeight="1" outlineLevel="2" x14ac:dyDescent="0.3">
      <c r="A137" s="331"/>
      <c r="B137" s="332"/>
      <c r="C137" s="332"/>
      <c r="D137" s="332"/>
      <c r="E137" s="890"/>
    </row>
    <row r="138" spans="1:5" ht="15" hidden="1" customHeight="1" outlineLevel="2" x14ac:dyDescent="0.3">
      <c r="A138" s="331"/>
      <c r="B138" s="332"/>
      <c r="C138" s="332"/>
      <c r="D138" s="332"/>
      <c r="E138" s="890"/>
    </row>
    <row r="139" spans="1:5" ht="15" hidden="1" customHeight="1" outlineLevel="2" x14ac:dyDescent="0.3">
      <c r="A139" s="331"/>
      <c r="B139" s="332"/>
      <c r="C139" s="332"/>
      <c r="D139" s="332"/>
      <c r="E139" s="890"/>
    </row>
    <row r="140" spans="1:5" ht="15" hidden="1" customHeight="1" outlineLevel="2" x14ac:dyDescent="0.3">
      <c r="A140" s="331"/>
      <c r="B140" s="332"/>
      <c r="C140" s="332"/>
      <c r="D140" s="332"/>
      <c r="E140" s="890"/>
    </row>
    <row r="141" spans="1:5" ht="15" hidden="1" customHeight="1" outlineLevel="2" x14ac:dyDescent="0.3">
      <c r="A141" s="331"/>
      <c r="B141" s="332"/>
      <c r="C141" s="332"/>
      <c r="D141" s="332"/>
      <c r="E141" s="890"/>
    </row>
    <row r="142" spans="1:5" ht="15" hidden="1" customHeight="1" outlineLevel="2" x14ac:dyDescent="0.3">
      <c r="A142" s="331"/>
      <c r="B142" s="332"/>
      <c r="C142" s="332"/>
      <c r="D142" s="332"/>
      <c r="E142" s="890"/>
    </row>
    <row r="143" spans="1:5" ht="15" hidden="1" customHeight="1" outlineLevel="2" x14ac:dyDescent="0.3">
      <c r="A143" s="331"/>
      <c r="B143" s="332"/>
      <c r="C143" s="332"/>
      <c r="D143" s="332"/>
      <c r="E143" s="890"/>
    </row>
    <row r="144" spans="1:5" ht="15" hidden="1" customHeight="1" outlineLevel="2" x14ac:dyDescent="0.3">
      <c r="A144" s="331"/>
      <c r="B144" s="332"/>
      <c r="C144" s="332"/>
      <c r="D144" s="332"/>
      <c r="E144" s="890"/>
    </row>
    <row r="145" spans="1:5" ht="15" hidden="1" customHeight="1" outlineLevel="2" x14ac:dyDescent="0.3">
      <c r="A145" s="333"/>
      <c r="B145" s="334"/>
      <c r="C145" s="334"/>
      <c r="D145" s="334"/>
      <c r="E145" s="890"/>
    </row>
    <row r="146" spans="1:5" ht="15" customHeight="1" outlineLevel="2" x14ac:dyDescent="0.3">
      <c r="A146" s="333"/>
      <c r="B146" s="334"/>
      <c r="C146" s="334"/>
      <c r="D146" s="334"/>
      <c r="E146" s="890"/>
    </row>
    <row r="147" spans="1:5" ht="15" customHeight="1" outlineLevel="1" x14ac:dyDescent="0.3">
      <c r="A147" s="854" t="s">
        <v>3203</v>
      </c>
      <c r="B147" s="855"/>
      <c r="C147" s="855"/>
      <c r="D147" s="855"/>
      <c r="E147" s="890"/>
    </row>
    <row r="148" spans="1:5" ht="15" customHeight="1" outlineLevel="1" x14ac:dyDescent="0.3">
      <c r="A148" s="799" t="s">
        <v>22</v>
      </c>
      <c r="B148" s="800"/>
      <c r="C148" s="800"/>
      <c r="D148" s="615" t="s">
        <v>3270</v>
      </c>
      <c r="E148" s="890"/>
    </row>
    <row r="149" spans="1:5" ht="15" customHeight="1" outlineLevel="1" x14ac:dyDescent="0.3">
      <c r="A149" s="799" t="s">
        <v>3205</v>
      </c>
      <c r="B149" s="801"/>
      <c r="C149" s="9" t="s">
        <v>3204</v>
      </c>
      <c r="D149" s="753" t="s">
        <v>3279</v>
      </c>
      <c r="E149" s="890"/>
    </row>
    <row r="150" spans="1:5" ht="15" customHeight="1" outlineLevel="1" x14ac:dyDescent="0.3">
      <c r="A150" s="802"/>
      <c r="B150" s="801"/>
      <c r="C150" s="9" t="s">
        <v>20</v>
      </c>
      <c r="D150" s="753" t="s">
        <v>3378</v>
      </c>
      <c r="E150" s="890"/>
    </row>
    <row r="151" spans="1:5" ht="15" customHeight="1" outlineLevel="1" x14ac:dyDescent="0.3">
      <c r="A151" s="802"/>
      <c r="B151" s="801"/>
      <c r="C151" s="9" t="s">
        <v>3083</v>
      </c>
      <c r="D151" s="753" t="s">
        <v>3267</v>
      </c>
      <c r="E151" s="890"/>
    </row>
    <row r="152" spans="1:5" ht="15" customHeight="1" outlineLevel="1" x14ac:dyDescent="0.3">
      <c r="A152" s="897"/>
      <c r="B152" s="898"/>
      <c r="C152" s="898"/>
      <c r="D152" s="898"/>
      <c r="E152" s="890"/>
    </row>
    <row r="153" spans="1:5" outlineLevel="2" x14ac:dyDescent="0.3">
      <c r="A153" s="854" t="s">
        <v>3203</v>
      </c>
      <c r="B153" s="855"/>
      <c r="C153" s="855"/>
      <c r="D153" s="884"/>
      <c r="E153" s="755"/>
    </row>
    <row r="154" spans="1:5" outlineLevel="2" x14ac:dyDescent="0.3">
      <c r="A154" s="799" t="s">
        <v>22</v>
      </c>
      <c r="B154" s="800"/>
      <c r="C154" s="800"/>
      <c r="D154" s="615" t="s">
        <v>3270</v>
      </c>
      <c r="E154" s="755"/>
    </row>
    <row r="155" spans="1:5" outlineLevel="2" x14ac:dyDescent="0.3">
      <c r="A155" s="799" t="s">
        <v>3205</v>
      </c>
      <c r="B155" s="801"/>
      <c r="C155" s="9" t="s">
        <v>3204</v>
      </c>
      <c r="D155" s="360" t="s">
        <v>3280</v>
      </c>
      <c r="E155" s="755"/>
    </row>
    <row r="156" spans="1:5" outlineLevel="2" x14ac:dyDescent="0.3">
      <c r="A156" s="802"/>
      <c r="B156" s="801"/>
      <c r="C156" s="9" t="s">
        <v>20</v>
      </c>
      <c r="D156" s="360" t="s">
        <v>3271</v>
      </c>
      <c r="E156" s="755"/>
    </row>
    <row r="157" spans="1:5" ht="15" outlineLevel="2" thickBot="1" x14ac:dyDescent="0.35">
      <c r="A157" s="803"/>
      <c r="B157" s="804"/>
      <c r="C157" s="430" t="s">
        <v>3083</v>
      </c>
      <c r="D157" s="460" t="s">
        <v>3267</v>
      </c>
      <c r="E157" s="755"/>
    </row>
    <row r="158" spans="1:5" ht="15" outlineLevel="2" thickBot="1" x14ac:dyDescent="0.35">
      <c r="A158" s="757"/>
      <c r="B158" s="758"/>
      <c r="C158" s="759"/>
      <c r="D158" s="760"/>
      <c r="E158" s="755"/>
    </row>
    <row r="159" spans="1:5" outlineLevel="2" x14ac:dyDescent="0.3">
      <c r="A159" s="797" t="s">
        <v>3203</v>
      </c>
      <c r="B159" s="798"/>
      <c r="C159" s="798"/>
      <c r="D159" s="798"/>
      <c r="E159" s="755"/>
    </row>
    <row r="160" spans="1:5" outlineLevel="2" x14ac:dyDescent="0.3">
      <c r="A160" s="799" t="s">
        <v>22</v>
      </c>
      <c r="B160" s="800"/>
      <c r="C160" s="800"/>
      <c r="D160" s="615" t="s">
        <v>3270</v>
      </c>
      <c r="E160" s="755"/>
    </row>
    <row r="161" spans="1:5" outlineLevel="2" x14ac:dyDescent="0.3">
      <c r="A161" s="799" t="s">
        <v>3205</v>
      </c>
      <c r="B161" s="801"/>
      <c r="C161" s="9" t="s">
        <v>3204</v>
      </c>
      <c r="D161" s="360" t="s">
        <v>3281</v>
      </c>
      <c r="E161" s="755"/>
    </row>
    <row r="162" spans="1:5" outlineLevel="2" x14ac:dyDescent="0.3">
      <c r="A162" s="802"/>
      <c r="B162" s="801"/>
      <c r="C162" s="9" t="s">
        <v>20</v>
      </c>
      <c r="D162" s="360" t="s">
        <v>3271</v>
      </c>
      <c r="E162" s="755"/>
    </row>
    <row r="163" spans="1:5" ht="15" outlineLevel="2" thickBot="1" x14ac:dyDescent="0.35">
      <c r="A163" s="803"/>
      <c r="B163" s="804"/>
      <c r="C163" s="430" t="s">
        <v>3083</v>
      </c>
      <c r="D163" s="460" t="s">
        <v>3267</v>
      </c>
      <c r="E163" s="755"/>
    </row>
    <row r="164" spans="1:5" ht="15" outlineLevel="2" thickBot="1" x14ac:dyDescent="0.35">
      <c r="A164" s="757"/>
      <c r="B164" s="758"/>
      <c r="C164" s="759"/>
      <c r="D164" s="760"/>
      <c r="E164" s="755"/>
    </row>
    <row r="165" spans="1:5" outlineLevel="2" x14ac:dyDescent="0.3">
      <c r="A165" s="797" t="s">
        <v>3203</v>
      </c>
      <c r="B165" s="798"/>
      <c r="C165" s="798"/>
      <c r="D165" s="798"/>
      <c r="E165" s="755"/>
    </row>
    <row r="166" spans="1:5" outlineLevel="2" x14ac:dyDescent="0.3">
      <c r="A166" s="799" t="s">
        <v>22</v>
      </c>
      <c r="B166" s="800"/>
      <c r="C166" s="800"/>
      <c r="D166" s="615" t="s">
        <v>3270</v>
      </c>
      <c r="E166" s="755"/>
    </row>
    <row r="167" spans="1:5" outlineLevel="2" x14ac:dyDescent="0.3">
      <c r="A167" s="799" t="s">
        <v>3205</v>
      </c>
      <c r="B167" s="801"/>
      <c r="C167" s="9" t="s">
        <v>3204</v>
      </c>
      <c r="D167" s="359" t="s">
        <v>3282</v>
      </c>
      <c r="E167" s="755"/>
    </row>
    <row r="168" spans="1:5" outlineLevel="2" x14ac:dyDescent="0.3">
      <c r="A168" s="802"/>
      <c r="B168" s="801"/>
      <c r="C168" s="9" t="s">
        <v>20</v>
      </c>
      <c r="D168" s="360" t="s">
        <v>3271</v>
      </c>
      <c r="E168" s="755"/>
    </row>
    <row r="169" spans="1:5" ht="15" outlineLevel="2" thickBot="1" x14ac:dyDescent="0.35">
      <c r="A169" s="803"/>
      <c r="B169" s="804"/>
      <c r="C169" s="747" t="s">
        <v>3083</v>
      </c>
      <c r="D169" s="460" t="s">
        <v>3272</v>
      </c>
      <c r="E169" s="755"/>
    </row>
    <row r="170" spans="1:5" ht="15" outlineLevel="2" thickBot="1" x14ac:dyDescent="0.35">
      <c r="A170" s="757"/>
      <c r="B170" s="758"/>
      <c r="C170" s="759"/>
      <c r="D170" s="760"/>
      <c r="E170" s="755"/>
    </row>
    <row r="171" spans="1:5" outlineLevel="2" x14ac:dyDescent="0.3">
      <c r="A171" s="797" t="s">
        <v>3203</v>
      </c>
      <c r="B171" s="798"/>
      <c r="C171" s="798"/>
      <c r="D171" s="798"/>
      <c r="E171" s="755"/>
    </row>
    <row r="172" spans="1:5" outlineLevel="2" x14ac:dyDescent="0.3">
      <c r="A172" s="799" t="s">
        <v>22</v>
      </c>
      <c r="B172" s="800"/>
      <c r="C172" s="800"/>
      <c r="D172" s="615" t="s">
        <v>3270</v>
      </c>
      <c r="E172" s="755"/>
    </row>
    <row r="173" spans="1:5" outlineLevel="2" x14ac:dyDescent="0.3">
      <c r="A173" s="799" t="s">
        <v>3205</v>
      </c>
      <c r="B173" s="801"/>
      <c r="C173" s="9" t="s">
        <v>3204</v>
      </c>
      <c r="D173" s="359" t="s">
        <v>3283</v>
      </c>
      <c r="E173" s="755"/>
    </row>
    <row r="174" spans="1:5" outlineLevel="2" x14ac:dyDescent="0.3">
      <c r="A174" s="802"/>
      <c r="B174" s="801"/>
      <c r="C174" s="9" t="s">
        <v>20</v>
      </c>
      <c r="D174" s="360" t="s">
        <v>3271</v>
      </c>
      <c r="E174" s="755"/>
    </row>
    <row r="175" spans="1:5" ht="15" outlineLevel="2" thickBot="1" x14ac:dyDescent="0.35">
      <c r="A175" s="803"/>
      <c r="B175" s="804"/>
      <c r="C175" s="747" t="s">
        <v>3083</v>
      </c>
      <c r="D175" s="460" t="s">
        <v>3267</v>
      </c>
      <c r="E175" s="755"/>
    </row>
    <row r="176" spans="1:5" ht="15" outlineLevel="2" thickBot="1" x14ac:dyDescent="0.35">
      <c r="A176" s="757"/>
      <c r="B176" s="758"/>
      <c r="C176" s="759"/>
      <c r="D176" s="760"/>
      <c r="E176" s="755"/>
    </row>
    <row r="177" spans="1:5" outlineLevel="2" x14ac:dyDescent="0.3">
      <c r="A177" s="797" t="s">
        <v>3203</v>
      </c>
      <c r="B177" s="798"/>
      <c r="C177" s="798"/>
      <c r="D177" s="798"/>
      <c r="E177" s="755"/>
    </row>
    <row r="178" spans="1:5" outlineLevel="2" x14ac:dyDescent="0.3">
      <c r="A178" s="799" t="s">
        <v>22</v>
      </c>
      <c r="B178" s="800"/>
      <c r="C178" s="800"/>
      <c r="D178" s="615" t="s">
        <v>3270</v>
      </c>
      <c r="E178" s="755"/>
    </row>
    <row r="179" spans="1:5" outlineLevel="2" x14ac:dyDescent="0.3">
      <c r="A179" s="799" t="s">
        <v>3205</v>
      </c>
      <c r="B179" s="801"/>
      <c r="C179" s="9" t="s">
        <v>3204</v>
      </c>
      <c r="D179" s="359" t="s">
        <v>3284</v>
      </c>
      <c r="E179" s="755"/>
    </row>
    <row r="180" spans="1:5" outlineLevel="2" x14ac:dyDescent="0.3">
      <c r="A180" s="802"/>
      <c r="B180" s="801"/>
      <c r="C180" s="9" t="s">
        <v>20</v>
      </c>
      <c r="D180" s="360" t="s">
        <v>3271</v>
      </c>
      <c r="E180" s="755"/>
    </row>
    <row r="181" spans="1:5" ht="15" outlineLevel="2" thickBot="1" x14ac:dyDescent="0.35">
      <c r="A181" s="803"/>
      <c r="B181" s="804"/>
      <c r="C181" s="747" t="s">
        <v>3083</v>
      </c>
      <c r="D181" s="460" t="s">
        <v>3379</v>
      </c>
      <c r="E181" s="755"/>
    </row>
    <row r="182" spans="1:5" ht="15" outlineLevel="2" thickBot="1" x14ac:dyDescent="0.35">
      <c r="A182" s="757"/>
      <c r="B182" s="758"/>
      <c r="C182" s="759"/>
      <c r="D182" s="760"/>
      <c r="E182" s="755"/>
    </row>
    <row r="183" spans="1:5" outlineLevel="2" x14ac:dyDescent="0.3">
      <c r="A183" s="797" t="s">
        <v>3203</v>
      </c>
      <c r="B183" s="798"/>
      <c r="C183" s="798"/>
      <c r="D183" s="798"/>
      <c r="E183" s="755"/>
    </row>
    <row r="184" spans="1:5" outlineLevel="2" x14ac:dyDescent="0.3">
      <c r="A184" s="799" t="s">
        <v>22</v>
      </c>
      <c r="B184" s="800"/>
      <c r="C184" s="800"/>
      <c r="D184" s="615" t="s">
        <v>3270</v>
      </c>
      <c r="E184" s="755"/>
    </row>
    <row r="185" spans="1:5" outlineLevel="2" x14ac:dyDescent="0.3">
      <c r="A185" s="799" t="s">
        <v>3205</v>
      </c>
      <c r="B185" s="801"/>
      <c r="C185" s="9" t="s">
        <v>3204</v>
      </c>
      <c r="D185" s="359" t="s">
        <v>3332</v>
      </c>
      <c r="E185" s="755"/>
    </row>
    <row r="186" spans="1:5" outlineLevel="2" x14ac:dyDescent="0.3">
      <c r="A186" s="802"/>
      <c r="B186" s="801"/>
      <c r="C186" s="9" t="s">
        <v>20</v>
      </c>
      <c r="D186" s="360" t="s">
        <v>3271</v>
      </c>
      <c r="E186" s="755"/>
    </row>
    <row r="187" spans="1:5" ht="15" outlineLevel="2" thickBot="1" x14ac:dyDescent="0.35">
      <c r="A187" s="803"/>
      <c r="B187" s="804"/>
      <c r="C187" s="747" t="s">
        <v>3083</v>
      </c>
      <c r="D187" s="460" t="s">
        <v>3267</v>
      </c>
      <c r="E187" s="755"/>
    </row>
    <row r="188" spans="1:5" ht="15" outlineLevel="2" thickBot="1" x14ac:dyDescent="0.35">
      <c r="A188" s="757"/>
      <c r="B188" s="758"/>
      <c r="C188" s="759"/>
      <c r="D188" s="760"/>
      <c r="E188" s="755"/>
    </row>
    <row r="189" spans="1:5" outlineLevel="2" x14ac:dyDescent="0.3">
      <c r="A189" s="797" t="s">
        <v>3203</v>
      </c>
      <c r="B189" s="798"/>
      <c r="C189" s="798"/>
      <c r="D189" s="798"/>
      <c r="E189" s="755"/>
    </row>
    <row r="190" spans="1:5" outlineLevel="2" x14ac:dyDescent="0.3">
      <c r="A190" s="799" t="s">
        <v>22</v>
      </c>
      <c r="B190" s="800"/>
      <c r="C190" s="800"/>
      <c r="D190" s="615" t="s">
        <v>3270</v>
      </c>
      <c r="E190" s="755"/>
    </row>
    <row r="191" spans="1:5" ht="28.8" outlineLevel="2" x14ac:dyDescent="0.3">
      <c r="A191" s="799" t="s">
        <v>3205</v>
      </c>
      <c r="B191" s="801"/>
      <c r="C191" s="9" t="s">
        <v>3204</v>
      </c>
      <c r="D191" s="359" t="s">
        <v>3380</v>
      </c>
      <c r="E191" s="755"/>
    </row>
    <row r="192" spans="1:5" outlineLevel="2" x14ac:dyDescent="0.3">
      <c r="A192" s="802"/>
      <c r="B192" s="801"/>
      <c r="C192" s="9" t="s">
        <v>20</v>
      </c>
      <c r="D192" s="360"/>
      <c r="E192" s="755"/>
    </row>
    <row r="193" spans="1:5" ht="15" outlineLevel="2" thickBot="1" x14ac:dyDescent="0.35">
      <c r="A193" s="803"/>
      <c r="B193" s="804"/>
      <c r="C193" s="747" t="s">
        <v>3083</v>
      </c>
      <c r="D193" s="460" t="s">
        <v>3267</v>
      </c>
      <c r="E193" s="755"/>
    </row>
    <row r="194" spans="1:5" ht="15" outlineLevel="2" thickBot="1" x14ac:dyDescent="0.35">
      <c r="A194" s="757"/>
      <c r="B194" s="758"/>
      <c r="C194" s="759"/>
      <c r="D194" s="760"/>
      <c r="E194" s="755"/>
    </row>
    <row r="195" spans="1:5" outlineLevel="2" x14ac:dyDescent="0.3">
      <c r="A195" s="797" t="s">
        <v>3203</v>
      </c>
      <c r="B195" s="798"/>
      <c r="C195" s="798"/>
      <c r="D195" s="798"/>
      <c r="E195" s="755"/>
    </row>
    <row r="196" spans="1:5" outlineLevel="2" x14ac:dyDescent="0.3">
      <c r="A196" s="799" t="s">
        <v>22</v>
      </c>
      <c r="B196" s="800"/>
      <c r="C196" s="800"/>
      <c r="D196" s="615" t="s">
        <v>3270</v>
      </c>
      <c r="E196" s="755"/>
    </row>
    <row r="197" spans="1:5" outlineLevel="2" x14ac:dyDescent="0.3">
      <c r="A197" s="799" t="s">
        <v>3205</v>
      </c>
      <c r="B197" s="801"/>
      <c r="C197" s="9" t="s">
        <v>3204</v>
      </c>
      <c r="D197" s="359" t="s">
        <v>3381</v>
      </c>
      <c r="E197" s="755"/>
    </row>
    <row r="198" spans="1:5" outlineLevel="2" x14ac:dyDescent="0.3">
      <c r="A198" s="802"/>
      <c r="B198" s="801"/>
      <c r="C198" s="9" t="s">
        <v>20</v>
      </c>
      <c r="D198" s="360"/>
      <c r="E198" s="755"/>
    </row>
    <row r="199" spans="1:5" ht="15" outlineLevel="2" thickBot="1" x14ac:dyDescent="0.35">
      <c r="A199" s="802"/>
      <c r="B199" s="801"/>
      <c r="C199" s="9" t="s">
        <v>3083</v>
      </c>
      <c r="D199" s="360" t="s">
        <v>3267</v>
      </c>
      <c r="E199" s="756"/>
    </row>
    <row r="200" spans="1:5" ht="15" outlineLevel="1" thickBot="1" x14ac:dyDescent="0.35">
      <c r="A200" s="847"/>
      <c r="B200" s="848"/>
      <c r="C200" s="848"/>
      <c r="D200" s="848"/>
      <c r="E200" s="904"/>
    </row>
    <row r="201" spans="1:5" ht="15" customHeight="1" outlineLevel="1" x14ac:dyDescent="0.3">
      <c r="A201" s="844" t="s">
        <v>3065</v>
      </c>
      <c r="B201" s="845"/>
      <c r="C201" s="845"/>
      <c r="D201" s="846"/>
      <c r="E201" s="843" t="s">
        <v>3199</v>
      </c>
    </row>
    <row r="202" spans="1:5" outlineLevel="1" x14ac:dyDescent="0.3">
      <c r="A202" s="799" t="s">
        <v>22</v>
      </c>
      <c r="B202" s="800"/>
      <c r="C202" s="800"/>
      <c r="D202" s="618" t="s">
        <v>3274</v>
      </c>
      <c r="E202" s="825"/>
    </row>
    <row r="203" spans="1:5" outlineLevel="1" x14ac:dyDescent="0.3">
      <c r="A203" s="799" t="s">
        <v>21</v>
      </c>
      <c r="B203" s="801"/>
      <c r="C203" s="9" t="s">
        <v>20</v>
      </c>
      <c r="D203" s="619" t="s">
        <v>3271</v>
      </c>
      <c r="E203" s="825"/>
    </row>
    <row r="204" spans="1:5" outlineLevel="1" x14ac:dyDescent="0.3">
      <c r="A204" s="802"/>
      <c r="B204" s="801"/>
      <c r="C204" s="9" t="s">
        <v>19</v>
      </c>
      <c r="D204" s="619" t="s">
        <v>3267</v>
      </c>
      <c r="E204" s="825"/>
    </row>
    <row r="205" spans="1:5" outlineLevel="1" x14ac:dyDescent="0.3">
      <c r="A205" s="802"/>
      <c r="B205" s="801"/>
      <c r="C205" s="8" t="s">
        <v>18</v>
      </c>
      <c r="D205" s="620">
        <v>41275</v>
      </c>
      <c r="E205" s="825"/>
    </row>
    <row r="206" spans="1:5" ht="15" customHeight="1" outlineLevel="1" x14ac:dyDescent="0.3">
      <c r="A206" s="854" t="s">
        <v>17</v>
      </c>
      <c r="B206" s="855"/>
      <c r="C206" s="855"/>
      <c r="D206" s="856"/>
      <c r="E206" s="825"/>
    </row>
    <row r="207" spans="1:5" ht="82.5" customHeight="1" outlineLevel="1" thickBot="1" x14ac:dyDescent="0.35">
      <c r="A207" s="899" t="s">
        <v>3275</v>
      </c>
      <c r="B207" s="900"/>
      <c r="C207" s="900"/>
      <c r="D207" s="901"/>
      <c r="E207" s="825"/>
    </row>
    <row r="208" spans="1:5" ht="15" customHeight="1" outlineLevel="2" x14ac:dyDescent="0.3">
      <c r="A208" s="797" t="s">
        <v>3203</v>
      </c>
      <c r="B208" s="798"/>
      <c r="C208" s="798"/>
      <c r="D208" s="798"/>
      <c r="E208" s="825"/>
    </row>
    <row r="209" spans="1:5" ht="15" customHeight="1" outlineLevel="2" x14ac:dyDescent="0.3">
      <c r="A209" s="799" t="s">
        <v>22</v>
      </c>
      <c r="B209" s="800"/>
      <c r="C209" s="800"/>
      <c r="D209" s="618" t="s">
        <v>3274</v>
      </c>
      <c r="E209" s="825"/>
    </row>
    <row r="210" spans="1:5" ht="15" customHeight="1" outlineLevel="2" x14ac:dyDescent="0.3">
      <c r="A210" s="799" t="s">
        <v>3205</v>
      </c>
      <c r="B210" s="801"/>
      <c r="C210" s="9" t="s">
        <v>3204</v>
      </c>
      <c r="D210" s="360" t="s">
        <v>3279</v>
      </c>
      <c r="E210" s="825"/>
    </row>
    <row r="211" spans="1:5" ht="15" customHeight="1" outlineLevel="2" x14ac:dyDescent="0.3">
      <c r="A211" s="802"/>
      <c r="B211" s="801"/>
      <c r="C211" s="9" t="s">
        <v>20</v>
      </c>
      <c r="D211" s="360" t="s">
        <v>3263</v>
      </c>
      <c r="E211" s="825"/>
    </row>
    <row r="212" spans="1:5" ht="15" customHeight="1" outlineLevel="2" x14ac:dyDescent="0.3">
      <c r="A212" s="802"/>
      <c r="B212" s="801"/>
      <c r="C212" s="9" t="s">
        <v>3083</v>
      </c>
      <c r="D212" s="360" t="s">
        <v>3267</v>
      </c>
      <c r="E212" s="825"/>
    </row>
    <row r="213" spans="1:5" ht="15" hidden="1" customHeight="1" outlineLevel="2" x14ac:dyDescent="0.3">
      <c r="A213" s="331"/>
      <c r="B213" s="332"/>
      <c r="C213" s="332"/>
      <c r="D213" s="332"/>
      <c r="E213" s="825"/>
    </row>
    <row r="214" spans="1:5" ht="15" hidden="1" customHeight="1" outlineLevel="2" x14ac:dyDescent="0.3">
      <c r="A214" s="331"/>
      <c r="B214" s="332"/>
      <c r="C214" s="332"/>
      <c r="D214" s="332"/>
      <c r="E214" s="825"/>
    </row>
    <row r="215" spans="1:5" ht="15" hidden="1" customHeight="1" outlineLevel="2" x14ac:dyDescent="0.3">
      <c r="A215" s="331"/>
      <c r="B215" s="332"/>
      <c r="C215" s="332"/>
      <c r="D215" s="332"/>
      <c r="E215" s="825"/>
    </row>
    <row r="216" spans="1:5" ht="15" hidden="1" customHeight="1" outlineLevel="2" x14ac:dyDescent="0.3">
      <c r="A216" s="331"/>
      <c r="B216" s="332"/>
      <c r="C216" s="332"/>
      <c r="D216" s="332"/>
      <c r="E216" s="825"/>
    </row>
    <row r="217" spans="1:5" ht="15" hidden="1" customHeight="1" outlineLevel="2" x14ac:dyDescent="0.3">
      <c r="A217" s="331"/>
      <c r="B217" s="332"/>
      <c r="C217" s="332"/>
      <c r="D217" s="332"/>
      <c r="E217" s="825"/>
    </row>
    <row r="218" spans="1:5" ht="15" hidden="1" customHeight="1" outlineLevel="2" x14ac:dyDescent="0.3">
      <c r="A218" s="331"/>
      <c r="B218" s="332"/>
      <c r="C218" s="332"/>
      <c r="D218" s="332"/>
      <c r="E218" s="825"/>
    </row>
    <row r="219" spans="1:5" ht="15" hidden="1" customHeight="1" outlineLevel="2" x14ac:dyDescent="0.3">
      <c r="A219" s="331"/>
      <c r="B219" s="332"/>
      <c r="C219" s="332"/>
      <c r="D219" s="332"/>
      <c r="E219" s="825"/>
    </row>
    <row r="220" spans="1:5" ht="15" hidden="1" customHeight="1" outlineLevel="2" x14ac:dyDescent="0.3">
      <c r="A220" s="331"/>
      <c r="B220" s="332"/>
      <c r="C220" s="332"/>
      <c r="D220" s="332"/>
      <c r="E220" s="825"/>
    </row>
    <row r="221" spans="1:5" ht="15" hidden="1" customHeight="1" outlineLevel="2" x14ac:dyDescent="0.3">
      <c r="A221" s="331"/>
      <c r="B221" s="332"/>
      <c r="C221" s="332"/>
      <c r="D221" s="332"/>
      <c r="E221" s="825"/>
    </row>
    <row r="222" spans="1:5" ht="15" hidden="1" customHeight="1" outlineLevel="2" thickBot="1" x14ac:dyDescent="0.35">
      <c r="A222" s="331"/>
      <c r="B222" s="332"/>
      <c r="C222" s="332"/>
      <c r="D222" s="332"/>
      <c r="E222" s="825"/>
    </row>
    <row r="223" spans="1:5" ht="15" customHeight="1" outlineLevel="2" x14ac:dyDescent="0.3">
      <c r="A223" s="335"/>
      <c r="B223" s="103"/>
      <c r="C223" s="103"/>
      <c r="D223" s="1443"/>
      <c r="E223" s="886"/>
    </row>
    <row r="224" spans="1:5" ht="15" customHeight="1" outlineLevel="1" x14ac:dyDescent="0.3">
      <c r="A224" s="887" t="s">
        <v>3203</v>
      </c>
      <c r="B224" s="888"/>
      <c r="C224" s="888"/>
      <c r="D224" s="864"/>
      <c r="E224" s="825"/>
    </row>
    <row r="225" spans="1:5" ht="15" customHeight="1" outlineLevel="1" x14ac:dyDescent="0.3">
      <c r="A225" s="799" t="s">
        <v>22</v>
      </c>
      <c r="B225" s="800"/>
      <c r="C225" s="800"/>
      <c r="D225" s="618" t="s">
        <v>3274</v>
      </c>
      <c r="E225" s="825"/>
    </row>
    <row r="226" spans="1:5" ht="15" customHeight="1" outlineLevel="1" x14ac:dyDescent="0.3">
      <c r="A226" s="799" t="s">
        <v>3205</v>
      </c>
      <c r="B226" s="801"/>
      <c r="C226" s="9" t="s">
        <v>3204</v>
      </c>
      <c r="D226" s="626" t="s">
        <v>3284</v>
      </c>
      <c r="E226" s="825"/>
    </row>
    <row r="227" spans="1:5" ht="15" customHeight="1" outlineLevel="1" x14ac:dyDescent="0.3">
      <c r="A227" s="802"/>
      <c r="B227" s="801"/>
      <c r="C227" s="9" t="s">
        <v>20</v>
      </c>
      <c r="D227" s="360" t="s">
        <v>3271</v>
      </c>
      <c r="E227" s="825"/>
    </row>
    <row r="228" spans="1:5" ht="15" customHeight="1" outlineLevel="1" x14ac:dyDescent="0.3">
      <c r="A228" s="802"/>
      <c r="B228" s="801"/>
      <c r="C228" s="9" t="s">
        <v>3083</v>
      </c>
      <c r="D228" t="s">
        <v>3267</v>
      </c>
      <c r="E228" s="825"/>
    </row>
    <row r="229" spans="1:5" outlineLevel="1" x14ac:dyDescent="0.3">
      <c r="A229" s="896"/>
      <c r="B229" s="896"/>
      <c r="C229" s="896"/>
      <c r="D229" s="902"/>
      <c r="E229" s="825"/>
    </row>
    <row r="230" spans="1:5" outlineLevel="1" x14ac:dyDescent="0.3">
      <c r="A230" s="854" t="s">
        <v>3203</v>
      </c>
      <c r="B230" s="855"/>
      <c r="C230" s="855"/>
      <c r="D230" s="855"/>
      <c r="E230" s="461"/>
    </row>
    <row r="231" spans="1:5" outlineLevel="1" x14ac:dyDescent="0.3">
      <c r="A231" s="799" t="s">
        <v>22</v>
      </c>
      <c r="B231" s="800"/>
      <c r="C231" s="800"/>
      <c r="D231" s="618" t="s">
        <v>3274</v>
      </c>
      <c r="E231" s="461"/>
    </row>
    <row r="232" spans="1:5" outlineLevel="1" x14ac:dyDescent="0.3">
      <c r="A232" s="799" t="s">
        <v>3205</v>
      </c>
      <c r="B232" s="801"/>
      <c r="C232" s="9" t="s">
        <v>3204</v>
      </c>
      <c r="D232" s="625" t="s">
        <v>3289</v>
      </c>
      <c r="E232" s="461"/>
    </row>
    <row r="233" spans="1:5" outlineLevel="1" x14ac:dyDescent="0.3">
      <c r="A233" s="802"/>
      <c r="B233" s="801"/>
      <c r="C233" s="9" t="s">
        <v>20</v>
      </c>
      <c r="D233" s="360" t="s">
        <v>3271</v>
      </c>
      <c r="E233" s="461"/>
    </row>
    <row r="234" spans="1:5" ht="15" outlineLevel="1" thickBot="1" x14ac:dyDescent="0.35">
      <c r="A234" s="803"/>
      <c r="B234" s="804"/>
      <c r="C234" s="430" t="s">
        <v>3083</v>
      </c>
      <c r="D234" s="460" t="s">
        <v>3267</v>
      </c>
      <c r="E234" s="461"/>
    </row>
    <row r="235" spans="1:5" hidden="1" outlineLevel="1" x14ac:dyDescent="0.3">
      <c r="A235" s="797" t="s">
        <v>3203</v>
      </c>
      <c r="B235" s="798"/>
      <c r="C235" s="798"/>
      <c r="D235" s="798"/>
      <c r="E235" s="461"/>
    </row>
    <row r="236" spans="1:5" hidden="1" outlineLevel="1" x14ac:dyDescent="0.3">
      <c r="A236" s="799" t="s">
        <v>22</v>
      </c>
      <c r="B236" s="800"/>
      <c r="C236" s="800"/>
      <c r="D236" s="618"/>
      <c r="E236" s="461"/>
    </row>
    <row r="237" spans="1:5" hidden="1" outlineLevel="1" x14ac:dyDescent="0.3">
      <c r="A237" s="799" t="s">
        <v>3205</v>
      </c>
      <c r="B237" s="801"/>
      <c r="C237" s="9" t="s">
        <v>3204</v>
      </c>
      <c r="D237" s="360"/>
      <c r="E237" s="461"/>
    </row>
    <row r="238" spans="1:5" hidden="1" outlineLevel="1" x14ac:dyDescent="0.3">
      <c r="A238" s="802"/>
      <c r="B238" s="801"/>
      <c r="C238" s="9" t="s">
        <v>20</v>
      </c>
      <c r="D238" s="360"/>
      <c r="E238" s="461"/>
    </row>
    <row r="239" spans="1:5" ht="15" hidden="1" outlineLevel="1" thickBot="1" x14ac:dyDescent="0.35">
      <c r="A239" s="803"/>
      <c r="B239" s="804"/>
      <c r="C239" s="430" t="s">
        <v>3083</v>
      </c>
      <c r="D239" s="460"/>
      <c r="E239" s="461"/>
    </row>
    <row r="240" spans="1:5" hidden="1" outlineLevel="1" x14ac:dyDescent="0.3">
      <c r="A240" s="797" t="s">
        <v>3203</v>
      </c>
      <c r="B240" s="798"/>
      <c r="C240" s="798"/>
      <c r="D240" s="798"/>
      <c r="E240" s="461"/>
    </row>
    <row r="241" spans="1:5" hidden="1" outlineLevel="1" x14ac:dyDescent="0.3">
      <c r="A241" s="799" t="s">
        <v>22</v>
      </c>
      <c r="B241" s="800"/>
      <c r="C241" s="800"/>
      <c r="D241" s="618"/>
      <c r="E241" s="461"/>
    </row>
    <row r="242" spans="1:5" hidden="1" outlineLevel="1" x14ac:dyDescent="0.3">
      <c r="A242" s="799" t="s">
        <v>3205</v>
      </c>
      <c r="B242" s="801"/>
      <c r="C242" s="9" t="s">
        <v>3204</v>
      </c>
      <c r="D242" s="360"/>
      <c r="E242" s="461"/>
    </row>
    <row r="243" spans="1:5" hidden="1" outlineLevel="1" x14ac:dyDescent="0.3">
      <c r="A243" s="802"/>
      <c r="B243" s="801"/>
      <c r="C243" s="9" t="s">
        <v>20</v>
      </c>
      <c r="D243" s="360"/>
      <c r="E243" s="461"/>
    </row>
    <row r="244" spans="1:5" ht="15" hidden="1" outlineLevel="1" thickBot="1" x14ac:dyDescent="0.35">
      <c r="A244" s="802"/>
      <c r="B244" s="801"/>
      <c r="C244" s="9" t="s">
        <v>3083</v>
      </c>
      <c r="D244" s="460"/>
      <c r="E244" s="461"/>
    </row>
    <row r="245" spans="1:5" hidden="1" outlineLevel="1" x14ac:dyDescent="0.3">
      <c r="A245" s="797" t="s">
        <v>3203</v>
      </c>
      <c r="B245" s="798"/>
      <c r="C245" s="798"/>
      <c r="D245" s="798"/>
      <c r="E245" s="461"/>
    </row>
    <row r="246" spans="1:5" hidden="1" outlineLevel="1" x14ac:dyDescent="0.3">
      <c r="A246" s="799" t="s">
        <v>22</v>
      </c>
      <c r="B246" s="800"/>
      <c r="C246" s="800"/>
      <c r="D246" s="618"/>
      <c r="E246" s="461"/>
    </row>
    <row r="247" spans="1:5" hidden="1" outlineLevel="1" x14ac:dyDescent="0.3">
      <c r="A247" s="799" t="s">
        <v>3205</v>
      </c>
      <c r="B247" s="801"/>
      <c r="C247" s="9" t="s">
        <v>3204</v>
      </c>
      <c r="D247" s="360"/>
      <c r="E247" s="461"/>
    </row>
    <row r="248" spans="1:5" hidden="1" outlineLevel="1" x14ac:dyDescent="0.3">
      <c r="A248" s="802"/>
      <c r="B248" s="801"/>
      <c r="C248" s="9" t="s">
        <v>20</v>
      </c>
      <c r="D248" s="360"/>
      <c r="E248" s="461"/>
    </row>
    <row r="249" spans="1:5" ht="15" hidden="1" outlineLevel="1" thickBot="1" x14ac:dyDescent="0.35">
      <c r="A249" s="802"/>
      <c r="B249" s="801"/>
      <c r="C249" s="9" t="s">
        <v>3083</v>
      </c>
      <c r="D249" s="460"/>
      <c r="E249" s="461"/>
    </row>
    <row r="250" spans="1:5" hidden="1" outlineLevel="1" x14ac:dyDescent="0.3">
      <c r="A250" s="797" t="s">
        <v>3203</v>
      </c>
      <c r="B250" s="798"/>
      <c r="C250" s="798"/>
      <c r="D250" s="798"/>
      <c r="E250" s="461"/>
    </row>
    <row r="251" spans="1:5" hidden="1" outlineLevel="1" x14ac:dyDescent="0.3">
      <c r="A251" s="799" t="s">
        <v>22</v>
      </c>
      <c r="B251" s="800"/>
      <c r="C251" s="800"/>
      <c r="D251" s="618"/>
      <c r="E251" s="461"/>
    </row>
    <row r="252" spans="1:5" hidden="1" outlineLevel="1" x14ac:dyDescent="0.3">
      <c r="A252" s="799" t="s">
        <v>3205</v>
      </c>
      <c r="B252" s="801"/>
      <c r="C252" s="9" t="s">
        <v>3204</v>
      </c>
      <c r="D252" s="626"/>
      <c r="E252" s="461"/>
    </row>
    <row r="253" spans="1:5" hidden="1" outlineLevel="1" x14ac:dyDescent="0.3">
      <c r="A253" s="802"/>
      <c r="B253" s="801"/>
      <c r="C253" s="9" t="s">
        <v>20</v>
      </c>
      <c r="D253" s="360"/>
      <c r="E253" s="461"/>
    </row>
    <row r="254" spans="1:5" hidden="1" outlineLevel="1" x14ac:dyDescent="0.3">
      <c r="A254" s="802"/>
      <c r="B254" s="801"/>
      <c r="C254" s="9" t="s">
        <v>3083</v>
      </c>
      <c r="D254" s="460"/>
      <c r="E254" s="461"/>
    </row>
    <row r="255" spans="1:5" ht="15" hidden="1" customHeight="1" outlineLevel="2" collapsed="1" x14ac:dyDescent="0.3">
      <c r="A255" s="854" t="s">
        <v>3203</v>
      </c>
      <c r="B255" s="855"/>
      <c r="C255" s="855"/>
      <c r="D255" s="856"/>
      <c r="E255" s="627"/>
    </row>
    <row r="256" spans="1:5" ht="15" hidden="1" customHeight="1" outlineLevel="2" x14ac:dyDescent="0.3">
      <c r="A256" s="799" t="s">
        <v>22</v>
      </c>
      <c r="B256" s="800"/>
      <c r="C256" s="800"/>
      <c r="D256" s="604"/>
      <c r="E256" s="627"/>
    </row>
    <row r="257" spans="1:5" ht="15" hidden="1" customHeight="1" outlineLevel="2" x14ac:dyDescent="0.3">
      <c r="A257" s="799" t="s">
        <v>3205</v>
      </c>
      <c r="B257" s="801"/>
      <c r="C257" s="9" t="s">
        <v>3204</v>
      </c>
      <c r="D257" s="603"/>
      <c r="E257" s="627"/>
    </row>
    <row r="258" spans="1:5" ht="15" hidden="1" customHeight="1" outlineLevel="2" x14ac:dyDescent="0.3">
      <c r="A258" s="802"/>
      <c r="B258" s="801"/>
      <c r="C258" s="9" t="s">
        <v>20</v>
      </c>
      <c r="D258" s="603"/>
      <c r="E258" s="627"/>
    </row>
    <row r="259" spans="1:5" ht="15" hidden="1" customHeight="1" outlineLevel="2" x14ac:dyDescent="0.3">
      <c r="A259" s="802"/>
      <c r="B259" s="801"/>
      <c r="C259" s="9" t="s">
        <v>3083</v>
      </c>
      <c r="D259" s="603"/>
      <c r="E259" s="627"/>
    </row>
    <row r="260" spans="1:5" ht="15" hidden="1" customHeight="1" outlineLevel="2" thickBot="1" x14ac:dyDescent="0.35">
      <c r="A260" s="396"/>
      <c r="B260" s="397"/>
      <c r="C260" s="397"/>
      <c r="D260" s="628"/>
      <c r="E260" s="627"/>
    </row>
    <row r="261" spans="1:5" ht="15" outlineLevel="1" collapsed="1" thickBot="1" x14ac:dyDescent="0.35">
      <c r="A261" s="847"/>
      <c r="B261" s="848"/>
      <c r="C261" s="848"/>
      <c r="D261" s="848"/>
      <c r="E261" s="849"/>
    </row>
    <row r="262" spans="1:5" ht="15" hidden="1" customHeight="1" outlineLevel="1" x14ac:dyDescent="0.3">
      <c r="A262" s="844" t="s">
        <v>3065</v>
      </c>
      <c r="B262" s="845"/>
      <c r="C262" s="845"/>
      <c r="D262" s="846"/>
      <c r="E262" s="843" t="s">
        <v>3199</v>
      </c>
    </row>
    <row r="263" spans="1:5" hidden="1" outlineLevel="1" x14ac:dyDescent="0.3">
      <c r="A263" s="799" t="s">
        <v>22</v>
      </c>
      <c r="B263" s="800"/>
      <c r="C263" s="800"/>
      <c r="D263" s="622"/>
      <c r="E263" s="825"/>
    </row>
    <row r="264" spans="1:5" hidden="1" outlineLevel="1" x14ac:dyDescent="0.3">
      <c r="A264" s="799" t="s">
        <v>21</v>
      </c>
      <c r="B264" s="801"/>
      <c r="C264" s="9" t="s">
        <v>20</v>
      </c>
      <c r="D264" s="621"/>
      <c r="E264" s="825"/>
    </row>
    <row r="265" spans="1:5" hidden="1" outlineLevel="1" x14ac:dyDescent="0.3">
      <c r="A265" s="802"/>
      <c r="B265" s="801"/>
      <c r="C265" s="9" t="s">
        <v>19</v>
      </c>
      <c r="D265" s="621"/>
      <c r="E265" s="825"/>
    </row>
    <row r="266" spans="1:5" hidden="1" outlineLevel="1" x14ac:dyDescent="0.3">
      <c r="A266" s="802"/>
      <c r="B266" s="801"/>
      <c r="C266" s="8" t="s">
        <v>18</v>
      </c>
      <c r="D266" s="623"/>
      <c r="E266" s="825"/>
    </row>
    <row r="267" spans="1:5" ht="15" hidden="1" customHeight="1" outlineLevel="1" x14ac:dyDescent="0.3">
      <c r="A267" s="854" t="s">
        <v>17</v>
      </c>
      <c r="B267" s="855"/>
      <c r="C267" s="855"/>
      <c r="D267" s="856"/>
      <c r="E267" s="825"/>
    </row>
    <row r="268" spans="1:5" ht="60.75" hidden="1" customHeight="1" outlineLevel="1" x14ac:dyDescent="0.3">
      <c r="A268" s="903"/>
      <c r="B268" s="900"/>
      <c r="C268" s="900"/>
      <c r="D268" s="901"/>
      <c r="E268" s="825"/>
    </row>
    <row r="269" spans="1:5" ht="15" hidden="1" customHeight="1" outlineLevel="2" x14ac:dyDescent="0.3">
      <c r="A269" s="329"/>
      <c r="B269" s="330"/>
      <c r="C269" s="330"/>
      <c r="D269" s="330"/>
      <c r="E269" s="825"/>
    </row>
    <row r="270" spans="1:5" ht="15" hidden="1" customHeight="1" outlineLevel="2" x14ac:dyDescent="0.3">
      <c r="A270" s="331"/>
      <c r="B270" s="332"/>
      <c r="C270" s="332"/>
      <c r="D270" s="332"/>
      <c r="E270" s="825"/>
    </row>
    <row r="271" spans="1:5" ht="15" hidden="1" customHeight="1" outlineLevel="2" x14ac:dyDescent="0.3">
      <c r="A271" s="331"/>
      <c r="B271" s="332"/>
      <c r="C271" s="332"/>
      <c r="D271" s="332"/>
      <c r="E271" s="825"/>
    </row>
    <row r="272" spans="1:5" ht="15" hidden="1" customHeight="1" outlineLevel="2" x14ac:dyDescent="0.3">
      <c r="A272" s="331"/>
      <c r="B272" s="332"/>
      <c r="C272" s="332"/>
      <c r="D272" s="332"/>
      <c r="E272" s="825"/>
    </row>
    <row r="273" spans="1:5" ht="15" hidden="1" customHeight="1" outlineLevel="2" x14ac:dyDescent="0.3">
      <c r="A273" s="331"/>
      <c r="B273" s="332"/>
      <c r="C273" s="332"/>
      <c r="D273" s="332"/>
      <c r="E273" s="825"/>
    </row>
    <row r="274" spans="1:5" ht="15" hidden="1" customHeight="1" outlineLevel="2" x14ac:dyDescent="0.3">
      <c r="A274" s="331"/>
      <c r="B274" s="332"/>
      <c r="C274" s="332"/>
      <c r="D274" s="332"/>
      <c r="E274" s="825"/>
    </row>
    <row r="275" spans="1:5" ht="15" hidden="1" customHeight="1" outlineLevel="2" x14ac:dyDescent="0.3">
      <c r="A275" s="331"/>
      <c r="B275" s="332"/>
      <c r="C275" s="332"/>
      <c r="D275" s="332"/>
      <c r="E275" s="825"/>
    </row>
    <row r="276" spans="1:5" ht="15" hidden="1" customHeight="1" outlineLevel="2" x14ac:dyDescent="0.3">
      <c r="A276" s="331"/>
      <c r="B276" s="332"/>
      <c r="C276" s="332"/>
      <c r="D276" s="332"/>
      <c r="E276" s="825"/>
    </row>
    <row r="277" spans="1:5" ht="15" hidden="1" customHeight="1" outlineLevel="2" x14ac:dyDescent="0.3">
      <c r="A277" s="331"/>
      <c r="B277" s="332"/>
      <c r="C277" s="332"/>
      <c r="D277" s="332"/>
      <c r="E277" s="825"/>
    </row>
    <row r="278" spans="1:5" ht="15" hidden="1" customHeight="1" outlineLevel="2" x14ac:dyDescent="0.3">
      <c r="A278" s="331"/>
      <c r="B278" s="332"/>
      <c r="C278" s="332"/>
      <c r="D278" s="332"/>
      <c r="E278" s="825"/>
    </row>
    <row r="279" spans="1:5" ht="15" hidden="1" customHeight="1" outlineLevel="2" x14ac:dyDescent="0.3">
      <c r="A279" s="331"/>
      <c r="B279" s="332"/>
      <c r="C279" s="332"/>
      <c r="D279" s="332"/>
      <c r="E279" s="825"/>
    </row>
    <row r="280" spans="1:5" ht="15" hidden="1" customHeight="1" outlineLevel="2" x14ac:dyDescent="0.3">
      <c r="A280" s="331"/>
      <c r="B280" s="332"/>
      <c r="C280" s="332"/>
      <c r="D280" s="332"/>
      <c r="E280" s="825"/>
    </row>
    <row r="281" spans="1:5" ht="15" hidden="1" customHeight="1" outlineLevel="2" x14ac:dyDescent="0.3">
      <c r="A281" s="331"/>
      <c r="B281" s="332"/>
      <c r="C281" s="332"/>
      <c r="D281" s="332"/>
      <c r="E281" s="825"/>
    </row>
    <row r="282" spans="1:5" ht="15" hidden="1" customHeight="1" outlineLevel="2" x14ac:dyDescent="0.3">
      <c r="A282" s="331"/>
      <c r="B282" s="332"/>
      <c r="C282" s="332"/>
      <c r="D282" s="332"/>
      <c r="E282" s="825"/>
    </row>
    <row r="283" spans="1:5" ht="15" hidden="1" customHeight="1" outlineLevel="2" x14ac:dyDescent="0.3">
      <c r="A283" s="333"/>
      <c r="B283" s="334"/>
      <c r="C283" s="334"/>
      <c r="D283" s="334"/>
      <c r="E283" s="825"/>
    </row>
    <row r="284" spans="1:5" ht="15" hidden="1" customHeight="1" outlineLevel="1" x14ac:dyDescent="0.3">
      <c r="A284" s="854" t="s">
        <v>3203</v>
      </c>
      <c r="B284" s="855"/>
      <c r="C284" s="855"/>
      <c r="D284" s="856"/>
      <c r="E284" s="825"/>
    </row>
    <row r="285" spans="1:5" ht="15" hidden="1" customHeight="1" outlineLevel="1" x14ac:dyDescent="0.3">
      <c r="A285" s="799" t="s">
        <v>22</v>
      </c>
      <c r="B285" s="800"/>
      <c r="C285" s="800"/>
      <c r="D285" s="622"/>
      <c r="E285" s="825"/>
    </row>
    <row r="286" spans="1:5" ht="15" hidden="1" customHeight="1" outlineLevel="1" x14ac:dyDescent="0.3">
      <c r="A286" s="799" t="s">
        <v>3205</v>
      </c>
      <c r="B286" s="801"/>
      <c r="C286" s="9" t="s">
        <v>3204</v>
      </c>
      <c r="D286" s="360"/>
      <c r="E286" s="825"/>
    </row>
    <row r="287" spans="1:5" ht="15" hidden="1" customHeight="1" outlineLevel="1" x14ac:dyDescent="0.3">
      <c r="A287" s="802"/>
      <c r="B287" s="801"/>
      <c r="C287" s="9" t="s">
        <v>20</v>
      </c>
      <c r="D287" s="360"/>
      <c r="E287" s="825"/>
    </row>
    <row r="288" spans="1:5" ht="15" hidden="1" customHeight="1" outlineLevel="1" x14ac:dyDescent="0.3">
      <c r="A288" s="802"/>
      <c r="B288" s="801"/>
      <c r="C288" s="9" t="s">
        <v>3083</v>
      </c>
      <c r="D288" s="360"/>
      <c r="E288" s="825"/>
    </row>
    <row r="289" spans="1:5" ht="15" hidden="1" customHeight="1" outlineLevel="1" x14ac:dyDescent="0.3">
      <c r="A289" s="891"/>
      <c r="B289" s="891"/>
      <c r="C289" s="891"/>
      <c r="D289" s="892"/>
      <c r="E289" s="825"/>
    </row>
    <row r="290" spans="1:5" hidden="1" outlineLevel="1" x14ac:dyDescent="0.3">
      <c r="A290" s="854" t="s">
        <v>3203</v>
      </c>
      <c r="B290" s="855"/>
      <c r="C290" s="855"/>
      <c r="D290" s="855"/>
      <c r="E290" s="461"/>
    </row>
    <row r="291" spans="1:5" hidden="1" outlineLevel="1" x14ac:dyDescent="0.3">
      <c r="A291" s="799" t="s">
        <v>22</v>
      </c>
      <c r="B291" s="800"/>
      <c r="C291" s="800"/>
      <c r="D291" s="622"/>
      <c r="E291" s="461"/>
    </row>
    <row r="292" spans="1:5" hidden="1" outlineLevel="1" x14ac:dyDescent="0.3">
      <c r="A292" s="799" t="s">
        <v>3205</v>
      </c>
      <c r="B292" s="801"/>
      <c r="C292" s="9" t="s">
        <v>3204</v>
      </c>
      <c r="D292" s="360"/>
      <c r="E292" s="461"/>
    </row>
    <row r="293" spans="1:5" hidden="1" outlineLevel="1" x14ac:dyDescent="0.3">
      <c r="A293" s="802"/>
      <c r="B293" s="801"/>
      <c r="C293" s="9" t="s">
        <v>20</v>
      </c>
      <c r="D293" s="360"/>
      <c r="E293" s="461"/>
    </row>
    <row r="294" spans="1:5" ht="15" hidden="1" outlineLevel="1" thickBot="1" x14ac:dyDescent="0.35">
      <c r="A294" s="803"/>
      <c r="B294" s="804"/>
      <c r="C294" s="430" t="s">
        <v>3083</v>
      </c>
      <c r="D294" s="360"/>
      <c r="E294" s="461"/>
    </row>
    <row r="295" spans="1:5" hidden="1" outlineLevel="2" x14ac:dyDescent="0.3">
      <c r="A295" s="797" t="s">
        <v>3203</v>
      </c>
      <c r="B295" s="798"/>
      <c r="C295" s="798"/>
      <c r="D295" s="798"/>
      <c r="E295" s="461"/>
    </row>
    <row r="296" spans="1:5" hidden="1" outlineLevel="2" x14ac:dyDescent="0.3">
      <c r="A296" s="799" t="s">
        <v>22</v>
      </c>
      <c r="B296" s="800"/>
      <c r="C296" s="800"/>
      <c r="D296" s="359"/>
      <c r="E296" s="461"/>
    </row>
    <row r="297" spans="1:5" hidden="1" outlineLevel="2" x14ac:dyDescent="0.3">
      <c r="A297" s="799" t="s">
        <v>3205</v>
      </c>
      <c r="B297" s="801"/>
      <c r="C297" s="9" t="s">
        <v>3204</v>
      </c>
      <c r="D297" s="360"/>
      <c r="E297" s="461"/>
    </row>
    <row r="298" spans="1:5" hidden="1" outlineLevel="2" x14ac:dyDescent="0.3">
      <c r="A298" s="802"/>
      <c r="B298" s="801"/>
      <c r="C298" s="9" t="s">
        <v>20</v>
      </c>
      <c r="D298" s="360"/>
      <c r="E298" s="461"/>
    </row>
    <row r="299" spans="1:5" ht="15" hidden="1" outlineLevel="2" thickBot="1" x14ac:dyDescent="0.35">
      <c r="A299" s="803"/>
      <c r="B299" s="804"/>
      <c r="C299" s="430" t="s">
        <v>3083</v>
      </c>
      <c r="D299" s="460"/>
      <c r="E299" s="461"/>
    </row>
    <row r="300" spans="1:5" hidden="1" outlineLevel="2" x14ac:dyDescent="0.3">
      <c r="A300" s="797" t="s">
        <v>3203</v>
      </c>
      <c r="B300" s="798"/>
      <c r="C300" s="798"/>
      <c r="D300" s="798"/>
      <c r="E300" s="461"/>
    </row>
    <row r="301" spans="1:5" hidden="1" outlineLevel="2" x14ac:dyDescent="0.3">
      <c r="A301" s="799" t="s">
        <v>22</v>
      </c>
      <c r="B301" s="800"/>
      <c r="C301" s="800"/>
      <c r="D301" s="359"/>
      <c r="E301" s="461"/>
    </row>
    <row r="302" spans="1:5" hidden="1" outlineLevel="2" x14ac:dyDescent="0.3">
      <c r="A302" s="799" t="s">
        <v>3205</v>
      </c>
      <c r="B302" s="801"/>
      <c r="C302" s="9" t="s">
        <v>3204</v>
      </c>
      <c r="D302" s="360"/>
      <c r="E302" s="461"/>
    </row>
    <row r="303" spans="1:5" hidden="1" outlineLevel="2" x14ac:dyDescent="0.3">
      <c r="A303" s="802"/>
      <c r="B303" s="801"/>
      <c r="C303" s="9" t="s">
        <v>20</v>
      </c>
      <c r="D303" s="360"/>
      <c r="E303" s="461"/>
    </row>
    <row r="304" spans="1:5" hidden="1" outlineLevel="2" x14ac:dyDescent="0.3">
      <c r="A304" s="802"/>
      <c r="B304" s="801"/>
      <c r="C304" s="9" t="s">
        <v>3083</v>
      </c>
      <c r="D304" s="360"/>
      <c r="E304" s="461"/>
    </row>
    <row r="305" spans="1:5" ht="15" hidden="1" outlineLevel="2" thickBot="1" x14ac:dyDescent="0.35">
      <c r="A305" s="331"/>
      <c r="B305" s="332"/>
      <c r="C305" s="332"/>
      <c r="D305" s="332"/>
      <c r="E305" s="462"/>
    </row>
    <row r="306" spans="1:5" ht="15" hidden="1" outlineLevel="1" thickBot="1" x14ac:dyDescent="0.35">
      <c r="A306" s="847"/>
      <c r="B306" s="848"/>
      <c r="C306" s="848"/>
      <c r="D306" s="848"/>
      <c r="E306" s="849"/>
    </row>
    <row r="307" spans="1:5" ht="15" hidden="1" customHeight="1" outlineLevel="1" x14ac:dyDescent="0.3">
      <c r="A307" s="844" t="s">
        <v>3065</v>
      </c>
      <c r="B307" s="845"/>
      <c r="C307" s="845"/>
      <c r="D307" s="846"/>
      <c r="E307" s="843" t="s">
        <v>3199</v>
      </c>
    </row>
    <row r="308" spans="1:5" hidden="1" outlineLevel="1" x14ac:dyDescent="0.3">
      <c r="A308" s="799" t="s">
        <v>22</v>
      </c>
      <c r="B308" s="800"/>
      <c r="C308" s="800"/>
      <c r="D308" s="359"/>
      <c r="E308" s="825"/>
    </row>
    <row r="309" spans="1:5" hidden="1" outlineLevel="1" x14ac:dyDescent="0.3">
      <c r="A309" s="799" t="s">
        <v>21</v>
      </c>
      <c r="B309" s="801"/>
      <c r="C309" s="9" t="s">
        <v>20</v>
      </c>
      <c r="D309" s="360"/>
      <c r="E309" s="825"/>
    </row>
    <row r="310" spans="1:5" hidden="1" outlineLevel="1" x14ac:dyDescent="0.3">
      <c r="A310" s="802"/>
      <c r="B310" s="801"/>
      <c r="C310" s="9" t="s">
        <v>19</v>
      </c>
      <c r="D310" s="360"/>
      <c r="E310" s="825"/>
    </row>
    <row r="311" spans="1:5" hidden="1" outlineLevel="1" x14ac:dyDescent="0.3">
      <c r="A311" s="802"/>
      <c r="B311" s="801"/>
      <c r="C311" s="8" t="s">
        <v>18</v>
      </c>
      <c r="D311" s="360"/>
      <c r="E311" s="825"/>
    </row>
    <row r="312" spans="1:5" ht="15" hidden="1" customHeight="1" outlineLevel="1" x14ac:dyDescent="0.3">
      <c r="A312" s="854" t="s">
        <v>17</v>
      </c>
      <c r="B312" s="855"/>
      <c r="C312" s="855"/>
      <c r="D312" s="856"/>
      <c r="E312" s="825"/>
    </row>
    <row r="313" spans="1:5" hidden="1" outlineLevel="1" x14ac:dyDescent="0.3">
      <c r="A313" s="335"/>
      <c r="B313" s="103"/>
      <c r="C313" s="103"/>
      <c r="D313" s="103"/>
      <c r="E313" s="825"/>
    </row>
    <row r="314" spans="1:5" ht="15" customHeight="1" outlineLevel="2" x14ac:dyDescent="0.3">
      <c r="A314" s="329"/>
      <c r="B314" s="330"/>
      <c r="C314" s="330"/>
      <c r="D314" s="330"/>
      <c r="E314" s="825"/>
    </row>
    <row r="315" spans="1:5" ht="15" customHeight="1" outlineLevel="2" x14ac:dyDescent="0.3">
      <c r="A315" s="331"/>
      <c r="B315" s="332"/>
      <c r="C315" s="332"/>
      <c r="E315" s="825"/>
    </row>
    <row r="316" spans="1:5" ht="15" customHeight="1" outlineLevel="2" x14ac:dyDescent="0.3">
      <c r="A316" s="331"/>
      <c r="B316" s="332"/>
      <c r="C316" s="332"/>
      <c r="E316" s="825"/>
    </row>
    <row r="317" spans="1:5" ht="15" customHeight="1" outlineLevel="2" x14ac:dyDescent="0.3">
      <c r="A317" s="331"/>
      <c r="B317" s="332"/>
      <c r="C317" s="332"/>
      <c r="E317" s="825"/>
    </row>
    <row r="318" spans="1:5" ht="15" customHeight="1" outlineLevel="2" x14ac:dyDescent="0.3">
      <c r="A318" s="331"/>
      <c r="B318" s="332"/>
      <c r="C318" s="332"/>
      <c r="D318" s="332"/>
      <c r="E318" s="825"/>
    </row>
    <row r="319" spans="1:5" ht="15" customHeight="1" outlineLevel="2" x14ac:dyDescent="0.3">
      <c r="A319" s="331"/>
      <c r="B319" s="332"/>
      <c r="C319" s="332"/>
      <c r="D319" s="332"/>
      <c r="E319" s="825"/>
    </row>
    <row r="320" spans="1:5" ht="15" customHeight="1" outlineLevel="2" x14ac:dyDescent="0.3">
      <c r="A320" s="331"/>
      <c r="B320" s="332"/>
      <c r="C320" s="332"/>
      <c r="D320" s="332"/>
      <c r="E320" s="825"/>
    </row>
    <row r="321" spans="1:5" ht="15" customHeight="1" outlineLevel="2" x14ac:dyDescent="0.3">
      <c r="A321" s="331"/>
      <c r="B321" s="332"/>
      <c r="C321" s="332"/>
      <c r="D321" s="332"/>
      <c r="E321" s="825"/>
    </row>
    <row r="322" spans="1:5" ht="15" customHeight="1" outlineLevel="2" x14ac:dyDescent="0.3">
      <c r="A322" s="331"/>
      <c r="B322" s="332"/>
      <c r="C322" s="332"/>
      <c r="D322" s="332"/>
      <c r="E322" s="825"/>
    </row>
    <row r="323" spans="1:5" ht="15" customHeight="1" outlineLevel="2" x14ac:dyDescent="0.3">
      <c r="A323" s="331"/>
      <c r="B323" s="332"/>
      <c r="C323" s="332"/>
      <c r="D323" s="332"/>
      <c r="E323" s="825"/>
    </row>
    <row r="324" spans="1:5" ht="15" customHeight="1" outlineLevel="2" x14ac:dyDescent="0.3">
      <c r="A324" s="331"/>
      <c r="B324" s="332"/>
      <c r="C324" s="332"/>
      <c r="D324" s="332"/>
      <c r="E324" s="825"/>
    </row>
    <row r="325" spans="1:5" ht="15" customHeight="1" outlineLevel="2" x14ac:dyDescent="0.3">
      <c r="A325" s="331"/>
      <c r="B325" s="332"/>
      <c r="C325" s="332"/>
      <c r="D325" s="332"/>
      <c r="E325" s="825"/>
    </row>
    <row r="326" spans="1:5" ht="15" customHeight="1" outlineLevel="2" x14ac:dyDescent="0.3">
      <c r="A326" s="331"/>
      <c r="B326" s="332"/>
      <c r="C326" s="332"/>
      <c r="D326" s="332"/>
      <c r="E326" s="825"/>
    </row>
    <row r="327" spans="1:5" ht="15" customHeight="1" outlineLevel="2" x14ac:dyDescent="0.3">
      <c r="A327" s="331"/>
      <c r="B327" s="332"/>
      <c r="C327" s="332"/>
      <c r="D327" s="332"/>
      <c r="E327" s="825"/>
    </row>
    <row r="328" spans="1:5" ht="15" customHeight="1" outlineLevel="2" x14ac:dyDescent="0.3">
      <c r="A328" s="333"/>
      <c r="B328" s="334"/>
      <c r="C328" s="334"/>
      <c r="D328" s="334"/>
      <c r="E328" s="825"/>
    </row>
    <row r="329" spans="1:5" ht="15" hidden="1" customHeight="1" outlineLevel="1" x14ac:dyDescent="0.3">
      <c r="A329" s="854" t="s">
        <v>3203</v>
      </c>
      <c r="B329" s="855"/>
      <c r="C329" s="855"/>
      <c r="D329" s="856"/>
      <c r="E329" s="825"/>
    </row>
    <row r="330" spans="1:5" ht="15" hidden="1" customHeight="1" outlineLevel="1" x14ac:dyDescent="0.3">
      <c r="A330" s="799" t="s">
        <v>22</v>
      </c>
      <c r="B330" s="800"/>
      <c r="C330" s="800"/>
      <c r="D330" s="359"/>
      <c r="E330" s="825"/>
    </row>
    <row r="331" spans="1:5" ht="15" hidden="1" customHeight="1" outlineLevel="1" x14ac:dyDescent="0.3">
      <c r="A331" s="799" t="s">
        <v>3205</v>
      </c>
      <c r="B331" s="801"/>
      <c r="C331" s="9" t="s">
        <v>3204</v>
      </c>
      <c r="D331" s="360"/>
      <c r="E331" s="825"/>
    </row>
    <row r="332" spans="1:5" ht="15" hidden="1" customHeight="1" outlineLevel="1" x14ac:dyDescent="0.3">
      <c r="A332" s="802"/>
      <c r="B332" s="801"/>
      <c r="C332" s="9" t="s">
        <v>20</v>
      </c>
      <c r="D332" s="360"/>
      <c r="E332" s="825"/>
    </row>
    <row r="333" spans="1:5" ht="15" hidden="1" customHeight="1" outlineLevel="1" x14ac:dyDescent="0.3">
      <c r="A333" s="802"/>
      <c r="B333" s="801"/>
      <c r="C333" s="9" t="s">
        <v>3083</v>
      </c>
      <c r="D333" s="360"/>
      <c r="E333" s="825"/>
    </row>
    <row r="334" spans="1:5" ht="15" hidden="1" customHeight="1" outlineLevel="1" thickBot="1" x14ac:dyDescent="0.35">
      <c r="A334" s="396"/>
      <c r="B334" s="397"/>
      <c r="C334" s="397"/>
      <c r="D334" s="397"/>
      <c r="E334" s="825"/>
    </row>
    <row r="335" spans="1:5" hidden="1" outlineLevel="2" x14ac:dyDescent="0.3">
      <c r="A335" s="854" t="s">
        <v>3203</v>
      </c>
      <c r="B335" s="855"/>
      <c r="C335" s="855"/>
      <c r="D335" s="855"/>
      <c r="E335" s="461"/>
    </row>
    <row r="336" spans="1:5" hidden="1" outlineLevel="2" x14ac:dyDescent="0.3">
      <c r="A336" s="799" t="s">
        <v>22</v>
      </c>
      <c r="B336" s="800"/>
      <c r="C336" s="800"/>
      <c r="D336" s="359"/>
      <c r="E336" s="461"/>
    </row>
    <row r="337" spans="1:5" hidden="1" outlineLevel="2" x14ac:dyDescent="0.3">
      <c r="A337" s="799" t="s">
        <v>3205</v>
      </c>
      <c r="B337" s="801"/>
      <c r="C337" s="9" t="s">
        <v>3204</v>
      </c>
      <c r="D337" s="360"/>
      <c r="E337" s="461"/>
    </row>
    <row r="338" spans="1:5" hidden="1" outlineLevel="2" x14ac:dyDescent="0.3">
      <c r="A338" s="802"/>
      <c r="B338" s="801"/>
      <c r="C338" s="9" t="s">
        <v>20</v>
      </c>
      <c r="D338" s="360"/>
      <c r="E338" s="461"/>
    </row>
    <row r="339" spans="1:5" ht="15" hidden="1" outlineLevel="2" thickBot="1" x14ac:dyDescent="0.35">
      <c r="A339" s="803"/>
      <c r="B339" s="804"/>
      <c r="C339" s="430" t="s">
        <v>3083</v>
      </c>
      <c r="D339" s="460"/>
      <c r="E339" s="461"/>
    </row>
    <row r="340" spans="1:5" hidden="1" outlineLevel="2" x14ac:dyDescent="0.3">
      <c r="A340" s="797" t="s">
        <v>3203</v>
      </c>
      <c r="B340" s="798"/>
      <c r="C340" s="798"/>
      <c r="D340" s="798"/>
      <c r="E340" s="461"/>
    </row>
    <row r="341" spans="1:5" hidden="1" outlineLevel="2" x14ac:dyDescent="0.3">
      <c r="A341" s="799" t="s">
        <v>22</v>
      </c>
      <c r="B341" s="800"/>
      <c r="C341" s="800"/>
      <c r="D341" s="359"/>
      <c r="E341" s="461"/>
    </row>
    <row r="342" spans="1:5" hidden="1" outlineLevel="2" x14ac:dyDescent="0.3">
      <c r="A342" s="799" t="s">
        <v>3205</v>
      </c>
      <c r="B342" s="801"/>
      <c r="C342" s="9" t="s">
        <v>3204</v>
      </c>
      <c r="D342" s="360"/>
      <c r="E342" s="461"/>
    </row>
    <row r="343" spans="1:5" hidden="1" outlineLevel="2" x14ac:dyDescent="0.3">
      <c r="A343" s="802"/>
      <c r="B343" s="801"/>
      <c r="C343" s="9" t="s">
        <v>20</v>
      </c>
      <c r="D343" s="360"/>
      <c r="E343" s="461"/>
    </row>
    <row r="344" spans="1:5" ht="15" hidden="1" outlineLevel="2" thickBot="1" x14ac:dyDescent="0.35">
      <c r="A344" s="803"/>
      <c r="B344" s="804"/>
      <c r="C344" s="430" t="s">
        <v>3083</v>
      </c>
      <c r="D344" s="460"/>
      <c r="E344" s="461"/>
    </row>
    <row r="345" spans="1:5" hidden="1" outlineLevel="2" x14ac:dyDescent="0.3">
      <c r="A345" s="797" t="s">
        <v>3203</v>
      </c>
      <c r="B345" s="798"/>
      <c r="C345" s="798"/>
      <c r="D345" s="798"/>
      <c r="E345" s="461"/>
    </row>
    <row r="346" spans="1:5" hidden="1" outlineLevel="2" x14ac:dyDescent="0.3">
      <c r="A346" s="799" t="s">
        <v>22</v>
      </c>
      <c r="B346" s="800"/>
      <c r="C346" s="800"/>
      <c r="D346" s="359"/>
      <c r="E346" s="461"/>
    </row>
    <row r="347" spans="1:5" hidden="1" outlineLevel="2" x14ac:dyDescent="0.3">
      <c r="A347" s="799" t="s">
        <v>3205</v>
      </c>
      <c r="B347" s="801"/>
      <c r="C347" s="9" t="s">
        <v>3204</v>
      </c>
      <c r="D347" s="360"/>
      <c r="E347" s="461"/>
    </row>
    <row r="348" spans="1:5" hidden="1" outlineLevel="2" x14ac:dyDescent="0.3">
      <c r="A348" s="802"/>
      <c r="B348" s="801"/>
      <c r="C348" s="9" t="s">
        <v>20</v>
      </c>
      <c r="D348" s="360"/>
      <c r="E348" s="461"/>
    </row>
    <row r="349" spans="1:5" hidden="1" outlineLevel="2" x14ac:dyDescent="0.3">
      <c r="A349" s="802"/>
      <c r="B349" s="801"/>
      <c r="C349" s="9" t="s">
        <v>3083</v>
      </c>
      <c r="D349" s="360"/>
      <c r="E349" s="461"/>
    </row>
    <row r="350" spans="1:5" ht="15" hidden="1" outlineLevel="2" thickBot="1" x14ac:dyDescent="0.35">
      <c r="A350" s="331"/>
      <c r="B350" s="332"/>
      <c r="C350" s="332"/>
      <c r="D350" s="332"/>
      <c r="E350" s="462"/>
    </row>
    <row r="351" spans="1:5" ht="15" hidden="1" outlineLevel="1" thickBot="1" x14ac:dyDescent="0.35">
      <c r="A351" s="847"/>
      <c r="B351" s="848"/>
      <c r="C351" s="848"/>
      <c r="D351" s="848"/>
      <c r="E351" s="849"/>
    </row>
    <row r="352" spans="1:5" collapsed="1" x14ac:dyDescent="0.3"/>
  </sheetData>
  <mergeCells count="184">
    <mergeCell ref="A208:D208"/>
    <mergeCell ref="A209:C209"/>
    <mergeCell ref="A210:B212"/>
    <mergeCell ref="A297:B299"/>
    <mergeCell ref="A300:D300"/>
    <mergeCell ref="A301:C301"/>
    <mergeCell ref="A255:D255"/>
    <mergeCell ref="A256:C256"/>
    <mergeCell ref="A257:B259"/>
    <mergeCell ref="A106:D106"/>
    <mergeCell ref="A130:D130"/>
    <mergeCell ref="A152:D152"/>
    <mergeCell ref="A207:D207"/>
    <mergeCell ref="A229:D229"/>
    <mergeCell ref="A268:D268"/>
    <mergeCell ref="A201:D201"/>
    <mergeCell ref="A124:D124"/>
    <mergeCell ref="A108:C108"/>
    <mergeCell ref="A109:B111"/>
    <mergeCell ref="A230:D230"/>
    <mergeCell ref="A154:C154"/>
    <mergeCell ref="A155:B157"/>
    <mergeCell ref="A159:D159"/>
    <mergeCell ref="A160:C160"/>
    <mergeCell ref="A161:B163"/>
    <mergeCell ref="A165:D165"/>
    <mergeCell ref="A200:E200"/>
    <mergeCell ref="A302:B304"/>
    <mergeCell ref="A241:C241"/>
    <mergeCell ref="A242:B244"/>
    <mergeCell ref="A261:E261"/>
    <mergeCell ref="A262:D262"/>
    <mergeCell ref="E262:E289"/>
    <mergeCell ref="A263:C263"/>
    <mergeCell ref="A264:B266"/>
    <mergeCell ref="A267:D267"/>
    <mergeCell ref="A284:D284"/>
    <mergeCell ref="A285:C285"/>
    <mergeCell ref="A286:B288"/>
    <mergeCell ref="A289:D289"/>
    <mergeCell ref="A250:D250"/>
    <mergeCell ref="A296:C296"/>
    <mergeCell ref="A251:C251"/>
    <mergeCell ref="A252:B254"/>
    <mergeCell ref="A245:D245"/>
    <mergeCell ref="A246:C246"/>
    <mergeCell ref="A247:B249"/>
    <mergeCell ref="A290:D290"/>
    <mergeCell ref="A291:C291"/>
    <mergeCell ref="A292:B294"/>
    <mergeCell ref="A295:D295"/>
    <mergeCell ref="A306:E306"/>
    <mergeCell ref="A307:D307"/>
    <mergeCell ref="E307:E334"/>
    <mergeCell ref="A308:C308"/>
    <mergeCell ref="A309:B311"/>
    <mergeCell ref="A312:D312"/>
    <mergeCell ref="A329:D329"/>
    <mergeCell ref="A330:C330"/>
    <mergeCell ref="A331:B333"/>
    <mergeCell ref="A153:D153"/>
    <mergeCell ref="A118:C118"/>
    <mergeCell ref="A119:B121"/>
    <mergeCell ref="A123:E123"/>
    <mergeCell ref="E201:E229"/>
    <mergeCell ref="A202:C202"/>
    <mergeCell ref="A203:B205"/>
    <mergeCell ref="A206:D206"/>
    <mergeCell ref="A224:D224"/>
    <mergeCell ref="A225:C225"/>
    <mergeCell ref="A226:B228"/>
    <mergeCell ref="A166:C166"/>
    <mergeCell ref="A183:D183"/>
    <mergeCell ref="A184:C184"/>
    <mergeCell ref="A185:B187"/>
    <mergeCell ref="A189:D189"/>
    <mergeCell ref="A190:C190"/>
    <mergeCell ref="A191:B193"/>
    <mergeCell ref="A195:D195"/>
    <mergeCell ref="A196:C196"/>
    <mergeCell ref="A197:B199"/>
    <mergeCell ref="E124:E152"/>
    <mergeCell ref="A125:C125"/>
    <mergeCell ref="A126:B128"/>
    <mergeCell ref="A129:D129"/>
    <mergeCell ref="A147:D147"/>
    <mergeCell ref="A148:C148"/>
    <mergeCell ref="A149:B151"/>
    <mergeCell ref="A77:D77"/>
    <mergeCell ref="E77:E106"/>
    <mergeCell ref="A78:C78"/>
    <mergeCell ref="A79:B81"/>
    <mergeCell ref="A82:D82"/>
    <mergeCell ref="A107:D107"/>
    <mergeCell ref="A83:D83"/>
    <mergeCell ref="A91:D91"/>
    <mergeCell ref="A92:C92"/>
    <mergeCell ref="A93:B95"/>
    <mergeCell ref="A96:D96"/>
    <mergeCell ref="A97:D97"/>
    <mergeCell ref="A85:D85"/>
    <mergeCell ref="A86:C86"/>
    <mergeCell ref="A87:B89"/>
    <mergeCell ref="A351:E351"/>
    <mergeCell ref="A231:C231"/>
    <mergeCell ref="A232:B234"/>
    <mergeCell ref="A235:D235"/>
    <mergeCell ref="A236:C236"/>
    <mergeCell ref="A237:B239"/>
    <mergeCell ref="A240:D240"/>
    <mergeCell ref="B30:C30"/>
    <mergeCell ref="B31:C31"/>
    <mergeCell ref="A55:C55"/>
    <mergeCell ref="A56:B58"/>
    <mergeCell ref="A335:D335"/>
    <mergeCell ref="A336:C336"/>
    <mergeCell ref="A337:B339"/>
    <mergeCell ref="A340:D340"/>
    <mergeCell ref="A341:C341"/>
    <mergeCell ref="A342:B344"/>
    <mergeCell ref="A345:D345"/>
    <mergeCell ref="A346:C346"/>
    <mergeCell ref="A347:B349"/>
    <mergeCell ref="A112:D112"/>
    <mergeCell ref="A113:C113"/>
    <mergeCell ref="A114:B116"/>
    <mergeCell ref="A117:D117"/>
    <mergeCell ref="A76:E76"/>
    <mergeCell ref="E20:E29"/>
    <mergeCell ref="B20:C20"/>
    <mergeCell ref="A54:D54"/>
    <mergeCell ref="D21:D23"/>
    <mergeCell ref="A20:A29"/>
    <mergeCell ref="A30:A31"/>
    <mergeCell ref="B21:B25"/>
    <mergeCell ref="B26:B29"/>
    <mergeCell ref="A37:D37"/>
    <mergeCell ref="A33:C33"/>
    <mergeCell ref="A34:B36"/>
    <mergeCell ref="A38:D38"/>
    <mergeCell ref="A59:D59"/>
    <mergeCell ref="A60:D60"/>
    <mergeCell ref="A61:C61"/>
    <mergeCell ref="A62:B64"/>
    <mergeCell ref="A65:D65"/>
    <mergeCell ref="A66:C66"/>
    <mergeCell ref="A67:B69"/>
    <mergeCell ref="A70:D70"/>
    <mergeCell ref="A71:C71"/>
    <mergeCell ref="A72:B74"/>
    <mergeCell ref="A10:C10"/>
    <mergeCell ref="A11:C11"/>
    <mergeCell ref="E11:E13"/>
    <mergeCell ref="A12:C12"/>
    <mergeCell ref="A13:C13"/>
    <mergeCell ref="D16:D18"/>
    <mergeCell ref="A19:C19"/>
    <mergeCell ref="E32:E59"/>
    <mergeCell ref="A32:D32"/>
    <mergeCell ref="E30:E31"/>
    <mergeCell ref="A171:D171"/>
    <mergeCell ref="A172:C172"/>
    <mergeCell ref="A173:B175"/>
    <mergeCell ref="A177:D177"/>
    <mergeCell ref="A178:C178"/>
    <mergeCell ref="A179:B181"/>
    <mergeCell ref="A167:B169"/>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9"/>
  <sheetViews>
    <sheetView tabSelected="1" zoomScaleNormal="100" zoomScaleSheetLayoutView="100" workbookViewId="0">
      <selection activeCell="D10" sqref="D10"/>
    </sheetView>
  </sheetViews>
  <sheetFormatPr defaultRowHeight="14.4" x14ac:dyDescent="0.3"/>
  <cols>
    <col min="1" max="3" width="16.6640625" customWidth="1"/>
    <col min="4" max="4" width="65.5546875" customWidth="1"/>
    <col min="5" max="5" width="14.33203125" customWidth="1"/>
  </cols>
  <sheetData>
    <row r="1" spans="1:5" x14ac:dyDescent="0.3">
      <c r="A1" s="379" t="s">
        <v>941</v>
      </c>
      <c r="B1" s="437"/>
      <c r="C1" s="437"/>
      <c r="D1" s="437"/>
      <c r="E1" s="438"/>
    </row>
    <row r="2" spans="1:5" x14ac:dyDescent="0.3">
      <c r="A2" s="439" t="s">
        <v>12</v>
      </c>
      <c r="B2" s="376"/>
      <c r="C2" s="376"/>
      <c r="D2" s="376"/>
      <c r="E2" s="440"/>
    </row>
    <row r="3" spans="1:5" x14ac:dyDescent="0.3">
      <c r="A3" s="911"/>
      <c r="B3" s="912"/>
      <c r="C3" s="912"/>
      <c r="D3" s="912"/>
      <c r="E3" s="913"/>
    </row>
    <row r="4" spans="1:5" x14ac:dyDescent="0.3">
      <c r="A4" s="905" t="s">
        <v>12</v>
      </c>
      <c r="B4" s="906"/>
      <c r="C4" s="906"/>
      <c r="D4" s="906"/>
      <c r="E4" s="909" t="s">
        <v>3126</v>
      </c>
    </row>
    <row r="5" spans="1:5" ht="24" customHeight="1" thickBot="1" x14ac:dyDescent="0.35">
      <c r="A5" s="907"/>
      <c r="B5" s="908"/>
      <c r="C5" s="908"/>
      <c r="D5" s="908"/>
      <c r="E5" s="910"/>
    </row>
    <row r="6" spans="1:5" ht="15.75" customHeight="1" thickBot="1" x14ac:dyDescent="0.35">
      <c r="A6" s="816" t="s">
        <v>3198</v>
      </c>
      <c r="B6" s="817"/>
      <c r="C6" s="818"/>
      <c r="D6" s="474" t="str">
        <f>Obsah!C4</f>
        <v>(30/09/2016)</v>
      </c>
      <c r="E6" s="15"/>
    </row>
    <row r="7" spans="1:5" x14ac:dyDescent="0.3">
      <c r="A7" s="822" t="s">
        <v>58</v>
      </c>
      <c r="B7" s="915"/>
      <c r="C7" s="916"/>
      <c r="D7" s="1444">
        <v>29</v>
      </c>
      <c r="E7" s="824" t="s">
        <v>57</v>
      </c>
    </row>
    <row r="8" spans="1:5" x14ac:dyDescent="0.3">
      <c r="A8" s="917" t="s">
        <v>56</v>
      </c>
      <c r="B8" s="918"/>
      <c r="C8" s="919"/>
      <c r="D8" s="630">
        <v>535</v>
      </c>
      <c r="E8" s="825"/>
    </row>
    <row r="9" spans="1:5" ht="15" thickBot="1" x14ac:dyDescent="0.35">
      <c r="A9" s="920" t="s">
        <v>55</v>
      </c>
      <c r="B9" s="921"/>
      <c r="C9" s="921"/>
      <c r="D9" s="921"/>
      <c r="E9" s="914"/>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3"/>
  <sheetViews>
    <sheetView topLeftCell="D1" zoomScaleNormal="100" zoomScaleSheetLayoutView="100" workbookViewId="0">
      <selection activeCell="D6" sqref="D6:J6"/>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1" x14ac:dyDescent="0.3">
      <c r="A1" s="779" t="s">
        <v>942</v>
      </c>
      <c r="B1" s="780"/>
      <c r="C1" s="437"/>
      <c r="D1" s="437"/>
      <c r="E1" s="437"/>
      <c r="F1" s="437"/>
      <c r="G1" s="437"/>
      <c r="H1" s="437"/>
      <c r="I1" s="437"/>
      <c r="J1" s="437"/>
      <c r="K1" s="438"/>
    </row>
    <row r="2" spans="1:11" x14ac:dyDescent="0.3">
      <c r="A2" s="439" t="s">
        <v>68</v>
      </c>
      <c r="B2" s="376"/>
      <c r="C2" s="376"/>
      <c r="D2" s="376"/>
      <c r="E2" s="376"/>
      <c r="F2" s="376"/>
      <c r="G2" s="376"/>
      <c r="H2" s="376"/>
      <c r="I2" s="376"/>
      <c r="J2" s="376"/>
      <c r="K2" s="440"/>
    </row>
    <row r="3" spans="1:11" ht="12.75" customHeight="1" thickBot="1" x14ac:dyDescent="0.35">
      <c r="A3" s="782"/>
      <c r="B3" s="783"/>
      <c r="C3" s="783"/>
      <c r="D3" s="783"/>
      <c r="E3" s="783"/>
      <c r="F3" s="783"/>
      <c r="G3" s="783"/>
      <c r="H3" s="783"/>
      <c r="I3" s="477"/>
      <c r="J3" s="477"/>
      <c r="K3" s="441"/>
    </row>
    <row r="4" spans="1:11" ht="15" customHeight="1" x14ac:dyDescent="0.3">
      <c r="A4" s="810" t="s">
        <v>68</v>
      </c>
      <c r="B4" s="931"/>
      <c r="C4" s="931"/>
      <c r="D4" s="931"/>
      <c r="E4" s="931"/>
      <c r="F4" s="931"/>
      <c r="G4" s="931"/>
      <c r="H4" s="931"/>
      <c r="I4" s="931"/>
      <c r="J4" s="931"/>
      <c r="K4" s="814" t="s">
        <v>3126</v>
      </c>
    </row>
    <row r="5" spans="1:11" ht="23.25" customHeight="1" thickBot="1" x14ac:dyDescent="0.35">
      <c r="A5" s="932"/>
      <c r="B5" s="933"/>
      <c r="C5" s="933"/>
      <c r="D5" s="933"/>
      <c r="E5" s="933"/>
      <c r="F5" s="933"/>
      <c r="G5" s="933"/>
      <c r="H5" s="933"/>
      <c r="I5" s="933"/>
      <c r="J5" s="933"/>
      <c r="K5" s="815"/>
    </row>
    <row r="6" spans="1:11" ht="15" customHeight="1" thickBot="1" x14ac:dyDescent="0.35">
      <c r="A6" s="816" t="s">
        <v>3198</v>
      </c>
      <c r="B6" s="817"/>
      <c r="C6" s="818"/>
      <c r="D6" s="926" t="str">
        <f>Obsah!C4</f>
        <v>(30/09/2016)</v>
      </c>
      <c r="E6" s="927"/>
      <c r="F6" s="927"/>
      <c r="G6" s="927"/>
      <c r="H6" s="927"/>
      <c r="I6" s="927"/>
      <c r="J6" s="927"/>
      <c r="K6" s="15"/>
    </row>
    <row r="7" spans="1:11" ht="20.25" customHeight="1" thickBot="1" x14ac:dyDescent="0.35">
      <c r="A7" s="922" t="s">
        <v>67</v>
      </c>
      <c r="B7" s="929"/>
      <c r="C7" s="929"/>
      <c r="D7" s="929"/>
      <c r="E7" s="929"/>
      <c r="F7" s="929"/>
      <c r="G7" s="929"/>
      <c r="H7" s="929"/>
      <c r="I7" s="923"/>
      <c r="J7" s="930"/>
      <c r="K7" s="928" t="s">
        <v>3201</v>
      </c>
    </row>
    <row r="8" spans="1:11" ht="32.25" customHeight="1" thickBot="1" x14ac:dyDescent="0.35">
      <c r="A8" s="922" t="s">
        <v>66</v>
      </c>
      <c r="B8" s="923"/>
      <c r="C8" s="923"/>
      <c r="D8" s="923"/>
      <c r="E8" s="923"/>
      <c r="F8" s="923"/>
      <c r="G8" s="923"/>
      <c r="H8" s="923"/>
      <c r="I8" s="924" t="s">
        <v>65</v>
      </c>
      <c r="J8" s="925"/>
      <c r="K8" s="850"/>
    </row>
    <row r="9" spans="1:11" ht="66" customHeight="1" x14ac:dyDescent="0.3">
      <c r="A9" s="32" t="s">
        <v>64</v>
      </c>
      <c r="B9" s="29" t="s">
        <v>53</v>
      </c>
      <c r="C9" s="31" t="s">
        <v>51</v>
      </c>
      <c r="D9" s="30" t="s">
        <v>50</v>
      </c>
      <c r="E9" s="30" t="s">
        <v>63</v>
      </c>
      <c r="F9" s="30" t="s">
        <v>62</v>
      </c>
      <c r="G9" s="29" t="s">
        <v>859</v>
      </c>
      <c r="H9" s="28" t="s">
        <v>60</v>
      </c>
      <c r="I9" s="27" t="s">
        <v>61</v>
      </c>
      <c r="J9" s="26" t="s">
        <v>60</v>
      </c>
      <c r="K9" s="850"/>
    </row>
    <row r="10" spans="1:11" ht="26.4" x14ac:dyDescent="0.3">
      <c r="A10" s="482">
        <v>1</v>
      </c>
      <c r="B10" s="11" t="s">
        <v>3242</v>
      </c>
      <c r="C10" s="25" t="s">
        <v>40</v>
      </c>
      <c r="D10" s="24" t="s">
        <v>3237</v>
      </c>
      <c r="E10" s="24" t="s">
        <v>3245</v>
      </c>
      <c r="F10" s="24" t="s">
        <v>3238</v>
      </c>
      <c r="G10" s="24" t="s">
        <v>3246</v>
      </c>
      <c r="H10" s="574">
        <v>1</v>
      </c>
      <c r="I10" s="11" t="s">
        <v>3241</v>
      </c>
      <c r="J10" s="23" t="s">
        <v>3241</v>
      </c>
      <c r="K10" s="850"/>
    </row>
    <row r="11" spans="1:11" ht="13.5" customHeight="1" x14ac:dyDescent="0.3">
      <c r="A11" s="483">
        <v>2</v>
      </c>
      <c r="B11" s="484"/>
      <c r="C11" s="18"/>
      <c r="D11" s="17"/>
      <c r="E11" s="17"/>
      <c r="F11" s="17"/>
      <c r="G11" s="17"/>
      <c r="H11" s="13"/>
      <c r="I11" s="484"/>
      <c r="J11" s="16"/>
      <c r="K11" s="850"/>
    </row>
    <row r="12" spans="1:11" ht="13.5" customHeight="1" x14ac:dyDescent="0.3">
      <c r="A12" s="483">
        <v>3</v>
      </c>
      <c r="B12" s="22"/>
      <c r="C12" s="21"/>
      <c r="D12" s="20"/>
      <c r="E12" s="20"/>
      <c r="F12" s="20"/>
      <c r="G12" s="20"/>
      <c r="H12" s="19"/>
      <c r="I12" s="17"/>
      <c r="J12" s="16"/>
      <c r="K12" s="850"/>
    </row>
    <row r="13" spans="1:11" ht="13.5" customHeight="1" thickBot="1" x14ac:dyDescent="0.35">
      <c r="A13" s="480" t="s">
        <v>59</v>
      </c>
      <c r="B13" s="485"/>
      <c r="C13" s="442"/>
      <c r="D13" s="443"/>
      <c r="E13" s="443"/>
      <c r="F13" s="443"/>
      <c r="G13" s="443"/>
      <c r="H13" s="444"/>
      <c r="I13" s="443"/>
      <c r="J13" s="168"/>
      <c r="K13" s="851"/>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5"/>
  <sheetViews>
    <sheetView topLeftCell="J3" zoomScaleNormal="100" zoomScaleSheetLayoutView="100" workbookViewId="0">
      <selection activeCell="P9" sqref="P9"/>
    </sheetView>
  </sheetViews>
  <sheetFormatPr defaultRowHeight="14.4" outlineLevelRow="1" x14ac:dyDescent="0.3"/>
  <cols>
    <col min="1" max="1" width="7.44140625" customWidth="1"/>
    <col min="2" max="3" width="16.109375" customWidth="1"/>
    <col min="4" max="4" width="19.5546875" customWidth="1"/>
    <col min="5" max="13" width="16.109375" customWidth="1"/>
    <col min="14" max="17" width="15.6640625" customWidth="1"/>
    <col min="18" max="18" width="17.6640625" customWidth="1"/>
    <col min="19" max="21" width="15.6640625" customWidth="1"/>
    <col min="22" max="22" width="16.44140625" customWidth="1"/>
  </cols>
  <sheetData>
    <row r="1" spans="1:22" x14ac:dyDescent="0.3">
      <c r="A1" s="936" t="s">
        <v>943</v>
      </c>
      <c r="B1" s="937"/>
      <c r="C1" s="937"/>
      <c r="D1" s="937"/>
      <c r="E1" s="937"/>
      <c r="F1" s="937"/>
      <c r="G1" s="937"/>
      <c r="H1" s="937"/>
      <c r="I1" s="937"/>
      <c r="J1" s="937"/>
      <c r="K1" s="937"/>
      <c r="L1" s="937"/>
      <c r="M1" s="937"/>
      <c r="N1" s="937"/>
      <c r="O1" s="937"/>
      <c r="P1" s="937"/>
      <c r="Q1" s="937"/>
      <c r="R1" s="937"/>
      <c r="S1" s="937"/>
      <c r="T1" s="937"/>
      <c r="U1" s="937"/>
      <c r="V1" s="381"/>
    </row>
    <row r="2" spans="1:22" x14ac:dyDescent="0.3">
      <c r="A2" s="807" t="s">
        <v>75</v>
      </c>
      <c r="B2" s="808"/>
      <c r="C2" s="808"/>
      <c r="D2" s="808"/>
      <c r="E2" s="808"/>
      <c r="F2" s="808"/>
      <c r="G2" s="808"/>
      <c r="H2" s="808"/>
      <c r="I2" s="808"/>
      <c r="J2" s="808"/>
      <c r="K2" s="808"/>
      <c r="L2" s="808"/>
      <c r="M2" s="808"/>
      <c r="N2" s="808"/>
      <c r="O2" s="808"/>
      <c r="P2" s="808"/>
      <c r="Q2" s="808"/>
      <c r="R2" s="808"/>
      <c r="S2" s="808"/>
      <c r="T2" s="808"/>
      <c r="U2" s="808"/>
      <c r="V2" s="436"/>
    </row>
    <row r="3" spans="1:22" ht="12.75" customHeight="1" thickBot="1" x14ac:dyDescent="0.35">
      <c r="A3" s="782"/>
      <c r="B3" s="783"/>
      <c r="C3" s="783"/>
      <c r="D3" s="783"/>
      <c r="E3" s="783"/>
      <c r="F3" s="783"/>
      <c r="G3" s="783"/>
      <c r="H3" s="783"/>
      <c r="I3" s="783"/>
      <c r="J3" s="783"/>
      <c r="K3" s="783"/>
      <c r="L3" s="783"/>
      <c r="M3" s="783"/>
      <c r="N3" s="783"/>
      <c r="O3" s="783"/>
      <c r="P3" s="783"/>
      <c r="Q3" s="783"/>
      <c r="R3" s="783"/>
      <c r="S3" s="783"/>
      <c r="T3" s="783"/>
      <c r="U3" s="783"/>
      <c r="V3" s="809"/>
    </row>
    <row r="4" spans="1:22" ht="15" customHeight="1" x14ac:dyDescent="0.3">
      <c r="A4" s="810" t="s">
        <v>74</v>
      </c>
      <c r="B4" s="811"/>
      <c r="C4" s="811"/>
      <c r="D4" s="811"/>
      <c r="E4" s="811"/>
      <c r="F4" s="811"/>
      <c r="G4" s="811"/>
      <c r="H4" s="811"/>
      <c r="I4" s="811"/>
      <c r="J4" s="811"/>
      <c r="K4" s="811"/>
      <c r="L4" s="811"/>
      <c r="M4" s="811"/>
      <c r="N4" s="811"/>
      <c r="O4" s="811"/>
      <c r="P4" s="811"/>
      <c r="Q4" s="811"/>
      <c r="R4" s="811"/>
      <c r="S4" s="811"/>
      <c r="T4" s="811"/>
      <c r="U4" s="811"/>
      <c r="V4" s="940" t="s">
        <v>3126</v>
      </c>
    </row>
    <row r="5" spans="1:22" ht="21.75" customHeight="1" thickBot="1" x14ac:dyDescent="0.35">
      <c r="A5" s="942"/>
      <c r="B5" s="943"/>
      <c r="C5" s="943"/>
      <c r="D5" s="943"/>
      <c r="E5" s="943"/>
      <c r="F5" s="943"/>
      <c r="G5" s="943"/>
      <c r="H5" s="943"/>
      <c r="I5" s="943"/>
      <c r="J5" s="943"/>
      <c r="K5" s="943"/>
      <c r="L5" s="943"/>
      <c r="M5" s="943"/>
      <c r="N5" s="943"/>
      <c r="O5" s="943"/>
      <c r="P5" s="943"/>
      <c r="Q5" s="943"/>
      <c r="R5" s="943"/>
      <c r="S5" s="943"/>
      <c r="T5" s="943"/>
      <c r="U5" s="943"/>
      <c r="V5" s="941"/>
    </row>
    <row r="6" spans="1:22" ht="15" customHeight="1" thickBot="1" x14ac:dyDescent="0.35">
      <c r="A6" s="816" t="s">
        <v>3198</v>
      </c>
      <c r="B6" s="817"/>
      <c r="C6" s="818"/>
      <c r="D6" s="944" t="str">
        <f>Obsah!C4</f>
        <v>(30/09/2016)</v>
      </c>
      <c r="E6" s="945"/>
      <c r="F6" s="945"/>
      <c r="G6" s="945"/>
      <c r="H6" s="945"/>
      <c r="I6" s="945"/>
      <c r="J6" s="945"/>
      <c r="K6" s="945"/>
      <c r="L6" s="945"/>
      <c r="M6" s="945"/>
      <c r="N6" s="945"/>
      <c r="O6" s="945"/>
      <c r="P6" s="945"/>
      <c r="Q6" s="945"/>
      <c r="R6" s="945"/>
      <c r="S6" s="945"/>
      <c r="T6" s="945"/>
      <c r="U6" s="946"/>
      <c r="V6" s="336"/>
    </row>
    <row r="7" spans="1:22" ht="54.9" customHeight="1" x14ac:dyDescent="0.3">
      <c r="A7" s="947" t="s">
        <v>64</v>
      </c>
      <c r="B7" s="934" t="s">
        <v>53</v>
      </c>
      <c r="C7" s="938" t="s">
        <v>51</v>
      </c>
      <c r="D7" s="934" t="s">
        <v>50</v>
      </c>
      <c r="E7" s="934" t="s">
        <v>63</v>
      </c>
      <c r="F7" s="934" t="s">
        <v>62</v>
      </c>
      <c r="G7" s="934" t="s">
        <v>3059</v>
      </c>
      <c r="H7" s="934" t="s">
        <v>73</v>
      </c>
      <c r="I7" s="934" t="s">
        <v>963</v>
      </c>
      <c r="J7" s="934" t="s">
        <v>964</v>
      </c>
      <c r="K7" s="934" t="s">
        <v>965</v>
      </c>
      <c r="L7" s="934" t="s">
        <v>966</v>
      </c>
      <c r="M7" s="934" t="s">
        <v>70</v>
      </c>
      <c r="N7" s="949" t="s">
        <v>3112</v>
      </c>
      <c r="O7" s="951"/>
      <c r="P7" s="949" t="s">
        <v>3113</v>
      </c>
      <c r="Q7" s="950"/>
      <c r="R7" s="934" t="s">
        <v>967</v>
      </c>
      <c r="S7" s="934" t="s">
        <v>3136</v>
      </c>
      <c r="T7" s="934" t="s">
        <v>968</v>
      </c>
      <c r="U7" s="934" t="s">
        <v>969</v>
      </c>
      <c r="V7" s="824" t="s">
        <v>72</v>
      </c>
    </row>
    <row r="8" spans="1:22" ht="57.75" customHeight="1" x14ac:dyDescent="0.3">
      <c r="A8" s="948"/>
      <c r="B8" s="935"/>
      <c r="C8" s="939"/>
      <c r="D8" s="935"/>
      <c r="E8" s="935"/>
      <c r="F8" s="935"/>
      <c r="G8" s="935"/>
      <c r="H8" s="935"/>
      <c r="I8" s="935"/>
      <c r="J8" s="935"/>
      <c r="K8" s="935"/>
      <c r="L8" s="935"/>
      <c r="M8" s="935"/>
      <c r="N8" s="371" t="s">
        <v>3114</v>
      </c>
      <c r="O8" s="371" t="s">
        <v>3115</v>
      </c>
      <c r="P8" s="371" t="s">
        <v>3116</v>
      </c>
      <c r="Q8" s="371" t="s">
        <v>3117</v>
      </c>
      <c r="R8" s="935"/>
      <c r="S8" s="935"/>
      <c r="T8" s="935"/>
      <c r="U8" s="935"/>
      <c r="V8" s="825"/>
    </row>
    <row r="9" spans="1:22" ht="39.6" x14ac:dyDescent="0.3">
      <c r="A9" s="483">
        <v>1</v>
      </c>
      <c r="B9" s="8" t="s">
        <v>3242</v>
      </c>
      <c r="C9" s="8" t="s">
        <v>3234</v>
      </c>
      <c r="D9" s="8" t="s">
        <v>3237</v>
      </c>
      <c r="E9" s="8" t="s">
        <v>703</v>
      </c>
      <c r="F9" s="532" t="s">
        <v>3238</v>
      </c>
      <c r="G9" s="533">
        <v>64</v>
      </c>
      <c r="H9" s="533" t="s">
        <v>3239</v>
      </c>
      <c r="I9" s="534">
        <v>100</v>
      </c>
      <c r="J9" s="533" t="s">
        <v>3239</v>
      </c>
      <c r="K9" s="534">
        <v>100</v>
      </c>
      <c r="L9" s="533" t="s">
        <v>3239</v>
      </c>
      <c r="M9" s="533" t="s">
        <v>3240</v>
      </c>
      <c r="N9" s="535" t="s">
        <v>3241</v>
      </c>
      <c r="O9" s="535">
        <v>8096943.2715700008</v>
      </c>
      <c r="P9" s="535">
        <v>200510470.73690739</v>
      </c>
      <c r="Q9" s="535">
        <v>422229.79003000003</v>
      </c>
      <c r="R9" s="719" t="s">
        <v>3241</v>
      </c>
      <c r="S9" s="719" t="s">
        <v>3241</v>
      </c>
      <c r="T9" s="719" t="s">
        <v>3241</v>
      </c>
      <c r="U9" s="720" t="s">
        <v>3241</v>
      </c>
      <c r="V9" s="825"/>
    </row>
    <row r="10" spans="1:22" ht="39.6" x14ac:dyDescent="0.3">
      <c r="A10" s="483">
        <v>2</v>
      </c>
      <c r="B10" s="633" t="s">
        <v>3301</v>
      </c>
      <c r="C10" s="633" t="s">
        <v>3234</v>
      </c>
      <c r="D10" s="633" t="s">
        <v>3364</v>
      </c>
      <c r="E10" s="633" t="s">
        <v>3365</v>
      </c>
      <c r="F10" s="719" t="s">
        <v>3366</v>
      </c>
      <c r="G10" s="719">
        <v>64</v>
      </c>
      <c r="H10" s="719" t="s">
        <v>3239</v>
      </c>
      <c r="I10" s="719" t="s">
        <v>3241</v>
      </c>
      <c r="J10" s="719">
        <v>100</v>
      </c>
      <c r="K10" s="719" t="s">
        <v>3241</v>
      </c>
      <c r="L10" s="719">
        <v>100</v>
      </c>
      <c r="M10" s="719" t="s">
        <v>3240</v>
      </c>
      <c r="N10" s="719" t="s">
        <v>3241</v>
      </c>
      <c r="O10" s="719" t="s">
        <v>3241</v>
      </c>
      <c r="P10" s="719" t="s">
        <v>3241</v>
      </c>
      <c r="Q10" s="719" t="s">
        <v>3241</v>
      </c>
      <c r="R10" s="719" t="s">
        <v>3241</v>
      </c>
      <c r="S10" s="719" t="s">
        <v>3241</v>
      </c>
      <c r="T10" s="719" t="s">
        <v>3241</v>
      </c>
      <c r="U10" s="720" t="s">
        <v>3241</v>
      </c>
      <c r="V10" s="825"/>
    </row>
    <row r="11" spans="1:22" ht="39.6" x14ac:dyDescent="0.3">
      <c r="A11" s="481">
        <v>3</v>
      </c>
      <c r="B11" s="633" t="s">
        <v>3300</v>
      </c>
      <c r="C11" s="633" t="s">
        <v>3234</v>
      </c>
      <c r="D11" s="633" t="s">
        <v>3364</v>
      </c>
      <c r="E11" s="633" t="s">
        <v>3365</v>
      </c>
      <c r="F11" s="719" t="s">
        <v>3366</v>
      </c>
      <c r="G11" s="719">
        <v>99</v>
      </c>
      <c r="H11" s="719" t="s">
        <v>3239</v>
      </c>
      <c r="I11" s="719" t="s">
        <v>3241</v>
      </c>
      <c r="J11" s="719">
        <v>100</v>
      </c>
      <c r="K11" s="719" t="s">
        <v>3241</v>
      </c>
      <c r="L11" s="719">
        <v>100</v>
      </c>
      <c r="M11" s="719" t="s">
        <v>3240</v>
      </c>
      <c r="N11" s="719" t="s">
        <v>3241</v>
      </c>
      <c r="O11" s="719" t="s">
        <v>3241</v>
      </c>
      <c r="P11" s="719" t="s">
        <v>3241</v>
      </c>
      <c r="Q11" s="719" t="s">
        <v>3241</v>
      </c>
      <c r="R11" s="719" t="s">
        <v>3241</v>
      </c>
      <c r="S11" s="719" t="s">
        <v>3241</v>
      </c>
      <c r="T11" s="719" t="s">
        <v>3241</v>
      </c>
      <c r="U11" s="720" t="s">
        <v>3241</v>
      </c>
      <c r="V11" s="825"/>
    </row>
    <row r="12" spans="1:22" ht="15" thickBot="1" x14ac:dyDescent="0.35">
      <c r="A12" s="483" t="s">
        <v>59</v>
      </c>
      <c r="B12" s="484"/>
      <c r="C12" s="484"/>
      <c r="D12" s="484"/>
      <c r="E12" s="484"/>
      <c r="F12" s="484"/>
      <c r="G12" s="484"/>
      <c r="H12" s="484"/>
      <c r="I12" s="484"/>
      <c r="J12" s="484"/>
      <c r="K12" s="484"/>
      <c r="L12" s="484"/>
      <c r="M12" s="484"/>
      <c r="N12" s="484"/>
      <c r="O12" s="484"/>
      <c r="P12" s="484"/>
      <c r="Q12" s="484"/>
      <c r="R12" s="484"/>
      <c r="S12" s="484"/>
      <c r="T12" s="484"/>
      <c r="U12" s="484"/>
      <c r="V12" s="826"/>
    </row>
    <row r="13" spans="1:22" hidden="1" outlineLevel="1" x14ac:dyDescent="0.3">
      <c r="A13" s="483"/>
      <c r="B13" s="484"/>
      <c r="C13" s="484"/>
      <c r="D13" s="484"/>
      <c r="E13" s="484"/>
      <c r="F13" s="484"/>
      <c r="G13" s="484"/>
      <c r="H13" s="484"/>
      <c r="I13" s="484"/>
      <c r="J13" s="484"/>
      <c r="K13" s="484"/>
      <c r="L13" s="484"/>
      <c r="M13" s="484"/>
      <c r="N13" s="484"/>
      <c r="O13" s="484"/>
      <c r="P13" s="484"/>
      <c r="Q13" s="484"/>
      <c r="R13" s="484"/>
      <c r="S13" s="484"/>
      <c r="T13" s="484"/>
      <c r="U13" s="484"/>
      <c r="V13" s="824" t="s">
        <v>72</v>
      </c>
    </row>
    <row r="14" spans="1:22" hidden="1" outlineLevel="1" x14ac:dyDescent="0.3">
      <c r="A14" s="445"/>
      <c r="B14" s="35"/>
      <c r="C14" s="35"/>
      <c r="D14" s="35"/>
      <c r="E14" s="35"/>
      <c r="F14" s="35"/>
      <c r="G14" s="35"/>
      <c r="H14" s="35"/>
      <c r="I14" s="35"/>
      <c r="J14" s="35"/>
      <c r="K14" s="35"/>
      <c r="L14" s="35"/>
      <c r="M14" s="35"/>
      <c r="N14" s="35"/>
      <c r="O14" s="35"/>
      <c r="P14" s="35"/>
      <c r="Q14" s="35"/>
      <c r="R14" s="35"/>
      <c r="S14" s="35"/>
      <c r="T14" s="35"/>
      <c r="U14" s="35"/>
      <c r="V14" s="825"/>
    </row>
    <row r="15" spans="1:22" hidden="1" outlineLevel="1" x14ac:dyDescent="0.3">
      <c r="A15" s="445"/>
      <c r="B15" s="35"/>
      <c r="C15" s="35"/>
      <c r="D15" s="35"/>
      <c r="E15" s="35"/>
      <c r="F15" s="35"/>
      <c r="G15" s="35"/>
      <c r="H15" s="35"/>
      <c r="I15" s="35"/>
      <c r="J15" s="35"/>
      <c r="K15" s="35"/>
      <c r="L15" s="35"/>
      <c r="M15" s="35"/>
      <c r="N15" s="35"/>
      <c r="O15" s="35"/>
      <c r="P15" s="35"/>
      <c r="Q15" s="35"/>
      <c r="R15" s="35"/>
      <c r="S15" s="35"/>
      <c r="T15" s="35"/>
      <c r="U15" s="35"/>
      <c r="V15" s="825"/>
    </row>
    <row r="16" spans="1:22" hidden="1" outlineLevel="1" x14ac:dyDescent="0.3">
      <c r="A16" s="445"/>
      <c r="B16" s="35"/>
      <c r="C16" s="35"/>
      <c r="D16" s="35"/>
      <c r="E16" s="35"/>
      <c r="F16" s="35"/>
      <c r="G16" s="35"/>
      <c r="H16" s="35"/>
      <c r="I16" s="35"/>
      <c r="J16" s="35"/>
      <c r="K16" s="35"/>
      <c r="L16" s="35"/>
      <c r="M16" s="35"/>
      <c r="N16" s="35"/>
      <c r="O16" s="35"/>
      <c r="P16" s="35"/>
      <c r="Q16" s="35"/>
      <c r="R16" s="35"/>
      <c r="S16" s="35"/>
      <c r="T16" s="35"/>
      <c r="U16" s="35"/>
      <c r="V16" s="825"/>
    </row>
    <row r="17" spans="1:22" hidden="1" outlineLevel="1" x14ac:dyDescent="0.3">
      <c r="A17" s="483"/>
      <c r="B17" s="35"/>
      <c r="C17" s="35"/>
      <c r="D17" s="35"/>
      <c r="E17" s="35"/>
      <c r="F17" s="35"/>
      <c r="G17" s="35"/>
      <c r="H17" s="35"/>
      <c r="I17" s="35"/>
      <c r="J17" s="35"/>
      <c r="K17" s="35"/>
      <c r="L17" s="35"/>
      <c r="M17" s="35"/>
      <c r="N17" s="35"/>
      <c r="O17" s="35"/>
      <c r="P17" s="35"/>
      <c r="Q17" s="35"/>
      <c r="R17" s="35"/>
      <c r="S17" s="35"/>
      <c r="T17" s="35"/>
      <c r="U17" s="35"/>
      <c r="V17" s="825"/>
    </row>
    <row r="18" spans="1:22" hidden="1" outlineLevel="1" x14ac:dyDescent="0.3">
      <c r="A18" s="483"/>
      <c r="B18" s="35"/>
      <c r="C18" s="35"/>
      <c r="D18" s="35"/>
      <c r="E18" s="35"/>
      <c r="F18" s="35"/>
      <c r="G18" s="35"/>
      <c r="H18" s="35"/>
      <c r="I18" s="35"/>
      <c r="J18" s="35"/>
      <c r="K18" s="35"/>
      <c r="L18" s="35"/>
      <c r="M18" s="35"/>
      <c r="N18" s="35"/>
      <c r="O18" s="35"/>
      <c r="P18" s="35"/>
      <c r="Q18" s="35"/>
      <c r="R18" s="35"/>
      <c r="S18" s="35"/>
      <c r="T18" s="35"/>
      <c r="U18" s="35"/>
      <c r="V18" s="825"/>
    </row>
    <row r="19" spans="1:22" hidden="1" outlineLevel="1" x14ac:dyDescent="0.3">
      <c r="A19" s="483"/>
      <c r="B19" s="35"/>
      <c r="C19" s="35"/>
      <c r="D19" s="35"/>
      <c r="E19" s="35"/>
      <c r="F19" s="35"/>
      <c r="G19" s="35"/>
      <c r="H19" s="35"/>
      <c r="I19" s="35"/>
      <c r="J19" s="35"/>
      <c r="K19" s="35"/>
      <c r="L19" s="35"/>
      <c r="M19" s="35"/>
      <c r="N19" s="35"/>
      <c r="O19" s="35"/>
      <c r="P19" s="35"/>
      <c r="Q19" s="35"/>
      <c r="R19" s="35"/>
      <c r="S19" s="35"/>
      <c r="T19" s="35"/>
      <c r="U19" s="35"/>
      <c r="V19" s="825"/>
    </row>
    <row r="20" spans="1:22" hidden="1" outlineLevel="1" x14ac:dyDescent="0.3">
      <c r="A20" s="483"/>
      <c r="B20" s="35"/>
      <c r="C20" s="35"/>
      <c r="D20" s="35"/>
      <c r="E20" s="35"/>
      <c r="F20" s="35"/>
      <c r="G20" s="35"/>
      <c r="H20" s="35"/>
      <c r="I20" s="35"/>
      <c r="J20" s="35"/>
      <c r="K20" s="35"/>
      <c r="L20" s="35"/>
      <c r="M20" s="35"/>
      <c r="N20" s="35"/>
      <c r="O20" s="35"/>
      <c r="P20" s="35"/>
      <c r="Q20" s="35"/>
      <c r="R20" s="35"/>
      <c r="S20" s="35"/>
      <c r="T20" s="35"/>
      <c r="U20" s="35"/>
      <c r="V20" s="825"/>
    </row>
    <row r="21" spans="1:22" hidden="1" outlineLevel="1" x14ac:dyDescent="0.3">
      <c r="A21" s="483"/>
      <c r="B21" s="35"/>
      <c r="C21" s="35"/>
      <c r="D21" s="35"/>
      <c r="E21" s="35"/>
      <c r="F21" s="35"/>
      <c r="G21" s="35"/>
      <c r="H21" s="35"/>
      <c r="I21" s="35"/>
      <c r="J21" s="35"/>
      <c r="K21" s="35"/>
      <c r="L21" s="35"/>
      <c r="M21" s="35"/>
      <c r="N21" s="35"/>
      <c r="O21" s="35"/>
      <c r="P21" s="35"/>
      <c r="Q21" s="35"/>
      <c r="R21" s="35"/>
      <c r="S21" s="35"/>
      <c r="T21" s="35"/>
      <c r="U21" s="35"/>
      <c r="V21" s="825"/>
    </row>
    <row r="22" spans="1:22" hidden="1" outlineLevel="1" x14ac:dyDescent="0.3">
      <c r="A22" s="483"/>
      <c r="B22" s="35"/>
      <c r="C22" s="35"/>
      <c r="D22" s="35"/>
      <c r="E22" s="35"/>
      <c r="F22" s="35"/>
      <c r="G22" s="35"/>
      <c r="H22" s="35"/>
      <c r="I22" s="35"/>
      <c r="J22" s="35"/>
      <c r="K22" s="35"/>
      <c r="L22" s="35"/>
      <c r="M22" s="35"/>
      <c r="N22" s="35"/>
      <c r="O22" s="35"/>
      <c r="P22" s="35"/>
      <c r="Q22" s="35"/>
      <c r="R22" s="35"/>
      <c r="S22" s="35"/>
      <c r="T22" s="35"/>
      <c r="U22" s="35"/>
      <c r="V22" s="825"/>
    </row>
    <row r="23" spans="1:22" hidden="1" outlineLevel="1" x14ac:dyDescent="0.3">
      <c r="A23" s="483"/>
      <c r="B23" s="35"/>
      <c r="C23" s="35"/>
      <c r="D23" s="35"/>
      <c r="E23" s="35"/>
      <c r="F23" s="35"/>
      <c r="G23" s="35"/>
      <c r="H23" s="35"/>
      <c r="I23" s="35"/>
      <c r="J23" s="35"/>
      <c r="K23" s="35"/>
      <c r="L23" s="35"/>
      <c r="M23" s="35"/>
      <c r="N23" s="35"/>
      <c r="O23" s="35"/>
      <c r="P23" s="35"/>
      <c r="Q23" s="35"/>
      <c r="R23" s="35"/>
      <c r="S23" s="35"/>
      <c r="T23" s="35"/>
      <c r="U23" s="35"/>
      <c r="V23" s="825"/>
    </row>
    <row r="24" spans="1:22" hidden="1" outlineLevel="1" x14ac:dyDescent="0.3">
      <c r="A24" s="483"/>
      <c r="B24" s="35"/>
      <c r="C24" s="35"/>
      <c r="D24" s="35"/>
      <c r="E24" s="35"/>
      <c r="F24" s="35"/>
      <c r="G24" s="35"/>
      <c r="H24" s="35"/>
      <c r="I24" s="35"/>
      <c r="J24" s="35"/>
      <c r="K24" s="35"/>
      <c r="L24" s="35"/>
      <c r="M24" s="35"/>
      <c r="N24" s="35"/>
      <c r="O24" s="35"/>
      <c r="P24" s="35"/>
      <c r="Q24" s="35"/>
      <c r="R24" s="35"/>
      <c r="S24" s="35"/>
      <c r="T24" s="35"/>
      <c r="U24" s="35"/>
      <c r="V24" s="825"/>
    </row>
    <row r="25" spans="1:22" hidden="1" outlineLevel="1" x14ac:dyDescent="0.3">
      <c r="A25" s="445"/>
      <c r="B25" s="35"/>
      <c r="C25" s="35"/>
      <c r="D25" s="35"/>
      <c r="E25" s="35"/>
      <c r="F25" s="35"/>
      <c r="G25" s="35"/>
      <c r="H25" s="35"/>
      <c r="I25" s="35"/>
      <c r="J25" s="35"/>
      <c r="K25" s="35"/>
      <c r="L25" s="35"/>
      <c r="M25" s="35"/>
      <c r="N25" s="35"/>
      <c r="O25" s="35"/>
      <c r="P25" s="35"/>
      <c r="Q25" s="35"/>
      <c r="R25" s="35"/>
      <c r="S25" s="35"/>
      <c r="T25" s="35"/>
      <c r="U25" s="35"/>
      <c r="V25" s="825"/>
    </row>
    <row r="26" spans="1:22" hidden="1" outlineLevel="1" x14ac:dyDescent="0.3">
      <c r="A26" s="445"/>
      <c r="B26" s="35"/>
      <c r="C26" s="35"/>
      <c r="D26" s="35"/>
      <c r="E26" s="35"/>
      <c r="F26" s="35"/>
      <c r="G26" s="35"/>
      <c r="H26" s="35"/>
      <c r="I26" s="35"/>
      <c r="J26" s="35"/>
      <c r="K26" s="35"/>
      <c r="L26" s="35"/>
      <c r="M26" s="35"/>
      <c r="N26" s="35"/>
      <c r="O26" s="35"/>
      <c r="P26" s="35"/>
      <c r="Q26" s="35"/>
      <c r="R26" s="35"/>
      <c r="S26" s="35"/>
      <c r="T26" s="35"/>
      <c r="U26" s="35"/>
      <c r="V26" s="825"/>
    </row>
    <row r="27" spans="1:22" hidden="1" outlineLevel="1" x14ac:dyDescent="0.3">
      <c r="A27" s="445"/>
      <c r="B27" s="35"/>
      <c r="C27" s="35"/>
      <c r="D27" s="35"/>
      <c r="E27" s="35"/>
      <c r="F27" s="35"/>
      <c r="G27" s="35"/>
      <c r="H27" s="35"/>
      <c r="I27" s="35"/>
      <c r="J27" s="35"/>
      <c r="K27" s="35"/>
      <c r="L27" s="35"/>
      <c r="M27" s="35"/>
      <c r="N27" s="35"/>
      <c r="O27" s="35"/>
      <c r="P27" s="35"/>
      <c r="Q27" s="35"/>
      <c r="R27" s="35"/>
      <c r="S27" s="35"/>
      <c r="T27" s="35"/>
      <c r="U27" s="35"/>
      <c r="V27" s="825"/>
    </row>
    <row r="28" spans="1:22" hidden="1" outlineLevel="1" x14ac:dyDescent="0.3">
      <c r="A28" s="445"/>
      <c r="B28" s="35"/>
      <c r="C28" s="35"/>
      <c r="D28" s="35"/>
      <c r="E28" s="35"/>
      <c r="F28" s="35"/>
      <c r="G28" s="35"/>
      <c r="H28" s="35"/>
      <c r="I28" s="35"/>
      <c r="J28" s="35"/>
      <c r="K28" s="35"/>
      <c r="L28" s="35"/>
      <c r="M28" s="35"/>
      <c r="N28" s="35"/>
      <c r="O28" s="35"/>
      <c r="P28" s="35"/>
      <c r="Q28" s="35"/>
      <c r="R28" s="35"/>
      <c r="S28" s="35"/>
      <c r="T28" s="35"/>
      <c r="U28" s="35"/>
      <c r="V28" s="825"/>
    </row>
    <row r="29" spans="1:22" hidden="1" outlineLevel="1" x14ac:dyDescent="0.3">
      <c r="A29" s="445"/>
      <c r="B29" s="35"/>
      <c r="C29" s="35"/>
      <c r="D29" s="35"/>
      <c r="E29" s="35"/>
      <c r="F29" s="35"/>
      <c r="G29" s="35"/>
      <c r="H29" s="35"/>
      <c r="I29" s="35"/>
      <c r="J29" s="35"/>
      <c r="K29" s="35"/>
      <c r="L29" s="35"/>
      <c r="M29" s="35"/>
      <c r="N29" s="35"/>
      <c r="O29" s="35"/>
      <c r="P29" s="35"/>
      <c r="Q29" s="35"/>
      <c r="R29" s="35"/>
      <c r="S29" s="35"/>
      <c r="T29" s="35"/>
      <c r="U29" s="35"/>
      <c r="V29" s="825"/>
    </row>
    <row r="30" spans="1:22" hidden="1" outlineLevel="1" x14ac:dyDescent="0.3">
      <c r="A30" s="483"/>
      <c r="B30" s="35"/>
      <c r="C30" s="35"/>
      <c r="D30" s="35"/>
      <c r="E30" s="35"/>
      <c r="F30" s="35"/>
      <c r="G30" s="35"/>
      <c r="H30" s="35"/>
      <c r="I30" s="35"/>
      <c r="J30" s="35"/>
      <c r="K30" s="35"/>
      <c r="L30" s="35"/>
      <c r="M30" s="35"/>
      <c r="N30" s="35"/>
      <c r="O30" s="35"/>
      <c r="P30" s="35"/>
      <c r="Q30" s="35"/>
      <c r="R30" s="35"/>
      <c r="S30" s="35"/>
      <c r="T30" s="35"/>
      <c r="U30" s="35"/>
      <c r="V30" s="825"/>
    </row>
    <row r="31" spans="1:22" hidden="1" outlineLevel="1" x14ac:dyDescent="0.3">
      <c r="A31" s="483"/>
      <c r="B31" s="35"/>
      <c r="C31" s="35"/>
      <c r="D31" s="35"/>
      <c r="E31" s="35"/>
      <c r="F31" s="35"/>
      <c r="G31" s="35"/>
      <c r="H31" s="35"/>
      <c r="I31" s="35"/>
      <c r="J31" s="35"/>
      <c r="K31" s="35"/>
      <c r="L31" s="35"/>
      <c r="M31" s="35"/>
      <c r="N31" s="35"/>
      <c r="O31" s="35"/>
      <c r="P31" s="35"/>
      <c r="Q31" s="35"/>
      <c r="R31" s="35"/>
      <c r="S31" s="35"/>
      <c r="T31" s="35"/>
      <c r="U31" s="35"/>
      <c r="V31" s="825"/>
    </row>
    <row r="32" spans="1:22" hidden="1" outlineLevel="1" x14ac:dyDescent="0.3">
      <c r="A32" s="483"/>
      <c r="B32" s="35"/>
      <c r="C32" s="35"/>
      <c r="D32" s="35"/>
      <c r="E32" s="35"/>
      <c r="F32" s="35"/>
      <c r="G32" s="35"/>
      <c r="H32" s="35"/>
      <c r="I32" s="35"/>
      <c r="J32" s="35"/>
      <c r="K32" s="35"/>
      <c r="L32" s="35"/>
      <c r="M32" s="35"/>
      <c r="N32" s="35"/>
      <c r="O32" s="35"/>
      <c r="P32" s="35"/>
      <c r="Q32" s="35"/>
      <c r="R32" s="35"/>
      <c r="S32" s="35"/>
      <c r="T32" s="35"/>
      <c r="U32" s="35"/>
      <c r="V32" s="825"/>
    </row>
    <row r="33" spans="1:22" hidden="1" outlineLevel="1" x14ac:dyDescent="0.3">
      <c r="A33" s="483"/>
      <c r="B33" s="35"/>
      <c r="C33" s="35"/>
      <c r="D33" s="35"/>
      <c r="E33" s="35"/>
      <c r="F33" s="35"/>
      <c r="G33" s="35"/>
      <c r="H33" s="35"/>
      <c r="I33" s="35"/>
      <c r="J33" s="35"/>
      <c r="K33" s="35"/>
      <c r="L33" s="35"/>
      <c r="M33" s="35"/>
      <c r="N33" s="35"/>
      <c r="O33" s="35"/>
      <c r="P33" s="35"/>
      <c r="Q33" s="35"/>
      <c r="R33" s="35"/>
      <c r="S33" s="35"/>
      <c r="T33" s="35"/>
      <c r="U33" s="35"/>
      <c r="V33" s="825"/>
    </row>
    <row r="34" spans="1:22" hidden="1" outlineLevel="1" x14ac:dyDescent="0.3">
      <c r="A34" s="445"/>
      <c r="B34" s="35"/>
      <c r="C34" s="35"/>
      <c r="D34" s="35"/>
      <c r="E34" s="35"/>
      <c r="F34" s="35"/>
      <c r="G34" s="35"/>
      <c r="H34" s="35"/>
      <c r="I34" s="35"/>
      <c r="J34" s="35"/>
      <c r="K34" s="35"/>
      <c r="L34" s="35"/>
      <c r="M34" s="35"/>
      <c r="N34" s="35"/>
      <c r="O34" s="35"/>
      <c r="P34" s="35"/>
      <c r="Q34" s="35"/>
      <c r="R34" s="35"/>
      <c r="S34" s="35"/>
      <c r="T34" s="35"/>
      <c r="U34" s="35"/>
      <c r="V34" s="825"/>
    </row>
    <row r="35" spans="1:22" hidden="1" outlineLevel="1" x14ac:dyDescent="0.3">
      <c r="A35" s="445"/>
      <c r="B35" s="35"/>
      <c r="C35" s="35"/>
      <c r="D35" s="35"/>
      <c r="E35" s="35"/>
      <c r="F35" s="35"/>
      <c r="G35" s="35"/>
      <c r="H35" s="35"/>
      <c r="I35" s="35"/>
      <c r="J35" s="35"/>
      <c r="K35" s="35"/>
      <c r="L35" s="35"/>
      <c r="M35" s="35"/>
      <c r="N35" s="35"/>
      <c r="O35" s="35"/>
      <c r="P35" s="35"/>
      <c r="Q35" s="35"/>
      <c r="R35" s="35"/>
      <c r="S35" s="35"/>
      <c r="T35" s="35"/>
      <c r="U35" s="35"/>
      <c r="V35" s="825"/>
    </row>
    <row r="36" spans="1:22" hidden="1" outlineLevel="1" x14ac:dyDescent="0.3">
      <c r="A36" s="445"/>
      <c r="B36" s="35"/>
      <c r="C36" s="35"/>
      <c r="D36" s="35"/>
      <c r="E36" s="35"/>
      <c r="F36" s="35"/>
      <c r="G36" s="35"/>
      <c r="H36" s="35"/>
      <c r="I36" s="35"/>
      <c r="J36" s="35"/>
      <c r="K36" s="35"/>
      <c r="L36" s="35"/>
      <c r="M36" s="35"/>
      <c r="N36" s="35"/>
      <c r="O36" s="35"/>
      <c r="P36" s="35"/>
      <c r="Q36" s="35"/>
      <c r="R36" s="35"/>
      <c r="S36" s="35"/>
      <c r="T36" s="35"/>
      <c r="U36" s="35"/>
      <c r="V36" s="825"/>
    </row>
    <row r="37" spans="1:22" hidden="1" outlineLevel="1" x14ac:dyDescent="0.3">
      <c r="A37" s="445"/>
      <c r="B37" s="35"/>
      <c r="C37" s="35"/>
      <c r="D37" s="35"/>
      <c r="E37" s="35"/>
      <c r="F37" s="35"/>
      <c r="G37" s="35"/>
      <c r="H37" s="35"/>
      <c r="I37" s="35"/>
      <c r="J37" s="35"/>
      <c r="K37" s="35"/>
      <c r="L37" s="35"/>
      <c r="M37" s="35"/>
      <c r="N37" s="35"/>
      <c r="O37" s="35"/>
      <c r="P37" s="35"/>
      <c r="Q37" s="35"/>
      <c r="R37" s="35"/>
      <c r="S37" s="35"/>
      <c r="T37" s="35"/>
      <c r="U37" s="35"/>
      <c r="V37" s="825"/>
    </row>
    <row r="38" spans="1:22" hidden="1" outlineLevel="1" x14ac:dyDescent="0.3">
      <c r="A38" s="483"/>
      <c r="B38" s="35"/>
      <c r="C38" s="35"/>
      <c r="D38" s="35"/>
      <c r="E38" s="35"/>
      <c r="F38" s="35"/>
      <c r="G38" s="35"/>
      <c r="H38" s="35"/>
      <c r="I38" s="35"/>
      <c r="J38" s="35"/>
      <c r="K38" s="35"/>
      <c r="L38" s="35"/>
      <c r="M38" s="35"/>
      <c r="N38" s="35"/>
      <c r="O38" s="35"/>
      <c r="P38" s="35"/>
      <c r="Q38" s="35"/>
      <c r="R38" s="35"/>
      <c r="S38" s="35"/>
      <c r="T38" s="35"/>
      <c r="U38" s="35"/>
      <c r="V38" s="825"/>
    </row>
    <row r="39" spans="1:22" hidden="1" outlineLevel="1" x14ac:dyDescent="0.3">
      <c r="A39" s="445"/>
      <c r="B39" s="35"/>
      <c r="C39" s="35"/>
      <c r="D39" s="35"/>
      <c r="E39" s="35"/>
      <c r="F39" s="35"/>
      <c r="G39" s="35"/>
      <c r="H39" s="35"/>
      <c r="I39" s="35"/>
      <c r="J39" s="35"/>
      <c r="K39" s="35"/>
      <c r="L39" s="35"/>
      <c r="M39" s="35"/>
      <c r="N39" s="35"/>
      <c r="O39" s="35"/>
      <c r="P39" s="35"/>
      <c r="Q39" s="35"/>
      <c r="R39" s="35"/>
      <c r="S39" s="35"/>
      <c r="T39" s="35"/>
      <c r="U39" s="35"/>
      <c r="V39" s="825"/>
    </row>
    <row r="40" spans="1:22" hidden="1" outlineLevel="1" x14ac:dyDescent="0.3">
      <c r="A40" s="445"/>
      <c r="B40" s="35"/>
      <c r="C40" s="35"/>
      <c r="D40" s="35"/>
      <c r="E40" s="35"/>
      <c r="F40" s="35"/>
      <c r="G40" s="35"/>
      <c r="H40" s="35"/>
      <c r="I40" s="35"/>
      <c r="J40" s="35"/>
      <c r="K40" s="35"/>
      <c r="L40" s="35"/>
      <c r="M40" s="35"/>
      <c r="N40" s="35"/>
      <c r="O40" s="35"/>
      <c r="P40" s="35"/>
      <c r="Q40" s="35"/>
      <c r="R40" s="35"/>
      <c r="S40" s="35"/>
      <c r="T40" s="35"/>
      <c r="U40" s="35"/>
      <c r="V40" s="825"/>
    </row>
    <row r="41" spans="1:22" hidden="1" outlineLevel="1" x14ac:dyDescent="0.3">
      <c r="A41" s="445"/>
      <c r="B41" s="35"/>
      <c r="C41" s="35"/>
      <c r="D41" s="35"/>
      <c r="E41" s="35"/>
      <c r="F41" s="35"/>
      <c r="G41" s="35"/>
      <c r="H41" s="35"/>
      <c r="I41" s="35"/>
      <c r="J41" s="35"/>
      <c r="K41" s="35"/>
      <c r="L41" s="35"/>
      <c r="M41" s="35"/>
      <c r="N41" s="35"/>
      <c r="O41" s="35"/>
      <c r="P41" s="35"/>
      <c r="Q41" s="35"/>
      <c r="R41" s="35"/>
      <c r="S41" s="35"/>
      <c r="T41" s="35"/>
      <c r="U41" s="35"/>
      <c r="V41" s="825"/>
    </row>
    <row r="42" spans="1:22" ht="15" hidden="1" outlineLevel="1" thickBot="1" x14ac:dyDescent="0.35">
      <c r="A42" s="483"/>
      <c r="B42" s="35"/>
      <c r="C42" s="35"/>
      <c r="D42" s="35"/>
      <c r="E42" s="35"/>
      <c r="F42" s="35"/>
      <c r="G42" s="35"/>
      <c r="H42" s="35"/>
      <c r="I42" s="35"/>
      <c r="J42" s="35"/>
      <c r="K42" s="35"/>
      <c r="L42" s="35"/>
      <c r="M42" s="35"/>
      <c r="N42" s="35"/>
      <c r="O42" s="35"/>
      <c r="P42" s="35"/>
      <c r="Q42" s="35"/>
      <c r="R42" s="35"/>
      <c r="S42" s="35"/>
      <c r="T42" s="35"/>
      <c r="U42" s="35"/>
      <c r="V42" s="825"/>
    </row>
    <row r="43" spans="1:22" ht="16.5" customHeight="1" collapsed="1" x14ac:dyDescent="0.3">
      <c r="A43" s="810" t="s">
        <v>71</v>
      </c>
      <c r="B43" s="811"/>
      <c r="C43" s="811"/>
      <c r="D43" s="811"/>
      <c r="E43" s="811"/>
      <c r="F43" s="811"/>
      <c r="G43" s="811"/>
      <c r="H43" s="811"/>
      <c r="I43" s="811"/>
      <c r="J43" s="811"/>
      <c r="K43" s="811"/>
      <c r="L43" s="811"/>
      <c r="M43" s="811"/>
      <c r="N43" s="811"/>
      <c r="O43" s="811"/>
      <c r="P43" s="811"/>
      <c r="Q43" s="811"/>
      <c r="R43" s="811"/>
      <c r="S43" s="811"/>
      <c r="T43" s="811"/>
      <c r="U43" s="811"/>
      <c r="V43" s="940" t="s">
        <v>3126</v>
      </c>
    </row>
    <row r="44" spans="1:22" ht="19.5" customHeight="1" thickBot="1" x14ac:dyDescent="0.35">
      <c r="A44" s="942"/>
      <c r="B44" s="943"/>
      <c r="C44" s="943"/>
      <c r="D44" s="943"/>
      <c r="E44" s="943"/>
      <c r="F44" s="943"/>
      <c r="G44" s="943"/>
      <c r="H44" s="943"/>
      <c r="I44" s="943"/>
      <c r="J44" s="943"/>
      <c r="K44" s="943"/>
      <c r="L44" s="943"/>
      <c r="M44" s="943"/>
      <c r="N44" s="943"/>
      <c r="O44" s="943"/>
      <c r="P44" s="943"/>
      <c r="Q44" s="943"/>
      <c r="R44" s="943"/>
      <c r="S44" s="943"/>
      <c r="T44" s="943"/>
      <c r="U44" s="943"/>
      <c r="V44" s="954"/>
    </row>
    <row r="45" spans="1:22" ht="54.9" customHeight="1" x14ac:dyDescent="0.3">
      <c r="A45" s="947" t="s">
        <v>64</v>
      </c>
      <c r="B45" s="934" t="s">
        <v>53</v>
      </c>
      <c r="C45" s="934" t="s">
        <v>51</v>
      </c>
      <c r="D45" s="934" t="s">
        <v>50</v>
      </c>
      <c r="E45" s="934" t="s">
        <v>63</v>
      </c>
      <c r="F45" s="934" t="s">
        <v>62</v>
      </c>
      <c r="G45" s="934" t="s">
        <v>859</v>
      </c>
      <c r="H45" s="957" t="s">
        <v>3133</v>
      </c>
      <c r="I45" s="955" t="s">
        <v>975</v>
      </c>
      <c r="J45" s="934" t="s">
        <v>974</v>
      </c>
      <c r="K45" s="934" t="s">
        <v>973</v>
      </c>
      <c r="L45" s="934" t="s">
        <v>972</v>
      </c>
      <c r="M45" s="934" t="s">
        <v>70</v>
      </c>
      <c r="N45" s="949" t="s">
        <v>3112</v>
      </c>
      <c r="O45" s="951"/>
      <c r="P45" s="949" t="s">
        <v>3113</v>
      </c>
      <c r="Q45" s="950"/>
      <c r="R45" s="934" t="s">
        <v>970</v>
      </c>
      <c r="S45" s="934" t="s">
        <v>3136</v>
      </c>
      <c r="T45" s="934" t="s">
        <v>971</v>
      </c>
      <c r="U45" s="934" t="s">
        <v>969</v>
      </c>
      <c r="V45" s="824" t="s">
        <v>69</v>
      </c>
    </row>
    <row r="46" spans="1:22" ht="75" customHeight="1" x14ac:dyDescent="0.3">
      <c r="A46" s="948"/>
      <c r="B46" s="935"/>
      <c r="C46" s="935"/>
      <c r="D46" s="935"/>
      <c r="E46" s="935"/>
      <c r="F46" s="935"/>
      <c r="G46" s="935"/>
      <c r="H46" s="958"/>
      <c r="I46" s="956"/>
      <c r="J46" s="935"/>
      <c r="K46" s="935"/>
      <c r="L46" s="935"/>
      <c r="M46" s="935"/>
      <c r="N46" s="371" t="s">
        <v>3114</v>
      </c>
      <c r="O46" s="371" t="s">
        <v>3115</v>
      </c>
      <c r="P46" s="371" t="s">
        <v>3116</v>
      </c>
      <c r="Q46" s="371" t="s">
        <v>3117</v>
      </c>
      <c r="R46" s="935"/>
      <c r="S46" s="935"/>
      <c r="T46" s="935"/>
      <c r="U46" s="935"/>
      <c r="V46" s="825"/>
    </row>
    <row r="47" spans="1:22" x14ac:dyDescent="0.3">
      <c r="A47" s="475">
        <v>1</v>
      </c>
      <c r="B47" s="484"/>
      <c r="C47" s="484"/>
      <c r="D47" s="484"/>
      <c r="E47" s="484"/>
      <c r="F47" s="484"/>
      <c r="G47" s="484"/>
      <c r="H47" s="250"/>
      <c r="I47" s="250"/>
      <c r="J47" s="484"/>
      <c r="K47" s="484"/>
      <c r="L47" s="484"/>
      <c r="M47" s="484"/>
      <c r="N47" s="484"/>
      <c r="O47" s="484"/>
      <c r="P47" s="484"/>
      <c r="Q47" s="484"/>
      <c r="R47" s="484"/>
      <c r="S47" s="484"/>
      <c r="T47" s="484"/>
      <c r="U47" s="484"/>
      <c r="V47" s="825"/>
    </row>
    <row r="48" spans="1:22" x14ac:dyDescent="0.3">
      <c r="A48" s="475">
        <v>2</v>
      </c>
      <c r="B48" s="484"/>
      <c r="C48" s="484"/>
      <c r="D48" s="484"/>
      <c r="E48" s="484"/>
      <c r="F48" s="484"/>
      <c r="G48" s="484"/>
      <c r="H48" s="250"/>
      <c r="I48" s="250"/>
      <c r="J48" s="484"/>
      <c r="K48" s="484"/>
      <c r="L48" s="484"/>
      <c r="M48" s="484"/>
      <c r="N48" s="484"/>
      <c r="O48" s="484"/>
      <c r="P48" s="484"/>
      <c r="Q48" s="484"/>
      <c r="R48" s="484"/>
      <c r="S48" s="484"/>
      <c r="T48" s="484"/>
      <c r="U48" s="484"/>
      <c r="V48" s="825"/>
    </row>
    <row r="49" spans="1:22" x14ac:dyDescent="0.3">
      <c r="A49" s="33">
        <v>3</v>
      </c>
      <c r="B49" s="484"/>
      <c r="C49" s="484"/>
      <c r="D49" s="484"/>
      <c r="E49" s="484"/>
      <c r="F49" s="484"/>
      <c r="G49" s="484"/>
      <c r="H49" s="250"/>
      <c r="I49" s="250"/>
      <c r="J49" s="484"/>
      <c r="K49" s="484"/>
      <c r="L49" s="484"/>
      <c r="M49" s="484"/>
      <c r="N49" s="484"/>
      <c r="O49" s="484"/>
      <c r="P49" s="484"/>
      <c r="Q49" s="484"/>
      <c r="R49" s="484"/>
      <c r="S49" s="484"/>
      <c r="T49" s="484"/>
      <c r="U49" s="484"/>
      <c r="V49" s="825"/>
    </row>
    <row r="50" spans="1:22" ht="15" thickBot="1" x14ac:dyDescent="0.35">
      <c r="A50" s="476" t="s">
        <v>59</v>
      </c>
      <c r="B50" s="485"/>
      <c r="C50" s="485"/>
      <c r="D50" s="485"/>
      <c r="E50" s="485"/>
      <c r="F50" s="485"/>
      <c r="G50" s="485"/>
      <c r="H50" s="141"/>
      <c r="I50" s="141"/>
      <c r="J50" s="485"/>
      <c r="K50" s="485"/>
      <c r="L50" s="485"/>
      <c r="M50" s="485"/>
      <c r="N50" s="485"/>
      <c r="O50" s="485"/>
      <c r="P50" s="485"/>
      <c r="Q50" s="485"/>
      <c r="R50" s="485"/>
      <c r="S50" s="485"/>
      <c r="T50" s="485"/>
      <c r="U50" s="485"/>
      <c r="V50" s="826"/>
    </row>
    <row r="51" spans="1:22" hidden="1" outlineLevel="1" x14ac:dyDescent="0.3">
      <c r="A51" s="370" t="s">
        <v>59</v>
      </c>
      <c r="B51" s="11"/>
      <c r="C51" s="11"/>
      <c r="D51" s="11"/>
      <c r="E51" s="11"/>
      <c r="F51" s="11"/>
      <c r="G51" s="11"/>
      <c r="H51" s="372"/>
      <c r="I51" s="372"/>
      <c r="J51" s="11"/>
      <c r="K51" s="11"/>
      <c r="L51" s="11"/>
      <c r="M51" s="11"/>
      <c r="N51" s="11"/>
      <c r="O51" s="11"/>
      <c r="P51" s="11"/>
      <c r="Q51" s="11"/>
      <c r="R51" s="11"/>
      <c r="S51" s="11"/>
      <c r="T51" s="11"/>
      <c r="U51" s="11"/>
      <c r="V51" s="952" t="s">
        <v>69</v>
      </c>
    </row>
    <row r="52" spans="1:22" hidden="1" outlineLevel="1" x14ac:dyDescent="0.3">
      <c r="A52" s="366" t="s">
        <v>59</v>
      </c>
      <c r="B52" s="368"/>
      <c r="C52" s="368"/>
      <c r="D52" s="368"/>
      <c r="E52" s="368"/>
      <c r="F52" s="368"/>
      <c r="G52" s="368"/>
      <c r="H52" s="250"/>
      <c r="I52" s="250"/>
      <c r="J52" s="368"/>
      <c r="K52" s="368"/>
      <c r="L52" s="368"/>
      <c r="M52" s="368"/>
      <c r="N52" s="368"/>
      <c r="O52" s="368"/>
      <c r="P52" s="368"/>
      <c r="Q52" s="368"/>
      <c r="R52" s="368"/>
      <c r="S52" s="368"/>
      <c r="T52" s="368"/>
      <c r="U52" s="368"/>
      <c r="V52" s="952"/>
    </row>
    <row r="53" spans="1:22" hidden="1" outlineLevel="1" x14ac:dyDescent="0.3">
      <c r="A53" s="366" t="s">
        <v>59</v>
      </c>
      <c r="B53" s="368"/>
      <c r="C53" s="368"/>
      <c r="D53" s="368"/>
      <c r="E53" s="368"/>
      <c r="F53" s="368"/>
      <c r="G53" s="368"/>
      <c r="H53" s="250"/>
      <c r="I53" s="250"/>
      <c r="J53" s="368"/>
      <c r="K53" s="368"/>
      <c r="L53" s="368"/>
      <c r="M53" s="368"/>
      <c r="N53" s="368"/>
      <c r="O53" s="368"/>
      <c r="P53" s="368"/>
      <c r="Q53" s="368"/>
      <c r="R53" s="368"/>
      <c r="S53" s="368"/>
      <c r="T53" s="368"/>
      <c r="U53" s="368"/>
      <c r="V53" s="952"/>
    </row>
    <row r="54" spans="1:22" hidden="1" outlineLevel="1" x14ac:dyDescent="0.3">
      <c r="A54" s="366" t="s">
        <v>59</v>
      </c>
      <c r="B54" s="368"/>
      <c r="C54" s="368"/>
      <c r="D54" s="368"/>
      <c r="E54" s="368"/>
      <c r="F54" s="368"/>
      <c r="G54" s="368"/>
      <c r="H54" s="250"/>
      <c r="I54" s="250"/>
      <c r="J54" s="368"/>
      <c r="K54" s="368"/>
      <c r="L54" s="368"/>
      <c r="M54" s="368"/>
      <c r="N54" s="368"/>
      <c r="O54" s="368"/>
      <c r="P54" s="368"/>
      <c r="Q54" s="368"/>
      <c r="R54" s="368"/>
      <c r="S54" s="368"/>
      <c r="T54" s="368"/>
      <c r="U54" s="368"/>
      <c r="V54" s="952"/>
    </row>
    <row r="55" spans="1:22" hidden="1" outlineLevel="1" x14ac:dyDescent="0.3">
      <c r="A55" s="366" t="s">
        <v>59</v>
      </c>
      <c r="B55" s="368"/>
      <c r="C55" s="368"/>
      <c r="D55" s="368"/>
      <c r="E55" s="368"/>
      <c r="F55" s="368"/>
      <c r="G55" s="368"/>
      <c r="H55" s="250"/>
      <c r="I55" s="250"/>
      <c r="J55" s="368"/>
      <c r="K55" s="368"/>
      <c r="L55" s="368"/>
      <c r="M55" s="368"/>
      <c r="N55" s="368"/>
      <c r="O55" s="368"/>
      <c r="P55" s="368"/>
      <c r="Q55" s="368"/>
      <c r="R55" s="368"/>
      <c r="S55" s="368"/>
      <c r="T55" s="368"/>
      <c r="U55" s="368"/>
      <c r="V55" s="952"/>
    </row>
    <row r="56" spans="1:22" hidden="1" outlineLevel="1" x14ac:dyDescent="0.3">
      <c r="A56" s="366" t="s">
        <v>59</v>
      </c>
      <c r="B56" s="368"/>
      <c r="C56" s="368"/>
      <c r="D56" s="368"/>
      <c r="E56" s="368"/>
      <c r="F56" s="368"/>
      <c r="G56" s="368"/>
      <c r="H56" s="250"/>
      <c r="I56" s="250"/>
      <c r="J56" s="368"/>
      <c r="K56" s="368"/>
      <c r="L56" s="368"/>
      <c r="M56" s="368"/>
      <c r="N56" s="368"/>
      <c r="O56" s="368"/>
      <c r="P56" s="368"/>
      <c r="Q56" s="368"/>
      <c r="R56" s="368"/>
      <c r="S56" s="368"/>
      <c r="T56" s="368"/>
      <c r="U56" s="368"/>
      <c r="V56" s="952"/>
    </row>
    <row r="57" spans="1:22" hidden="1" outlineLevel="1" x14ac:dyDescent="0.3">
      <c r="A57" s="366" t="s">
        <v>59</v>
      </c>
      <c r="B57" s="368"/>
      <c r="C57" s="368"/>
      <c r="D57" s="368"/>
      <c r="E57" s="368"/>
      <c r="F57" s="368"/>
      <c r="G57" s="368"/>
      <c r="H57" s="250"/>
      <c r="I57" s="250"/>
      <c r="J57" s="368"/>
      <c r="K57" s="368"/>
      <c r="L57" s="368"/>
      <c r="M57" s="368"/>
      <c r="N57" s="368"/>
      <c r="O57" s="368"/>
      <c r="P57" s="368"/>
      <c r="Q57" s="368"/>
      <c r="R57" s="368"/>
      <c r="S57" s="368"/>
      <c r="T57" s="368"/>
      <c r="U57" s="368"/>
      <c r="V57" s="952"/>
    </row>
    <row r="58" spans="1:22" hidden="1" outlineLevel="1" x14ac:dyDescent="0.3">
      <c r="A58" s="366" t="s">
        <v>59</v>
      </c>
      <c r="B58" s="368"/>
      <c r="C58" s="368"/>
      <c r="D58" s="368"/>
      <c r="E58" s="368"/>
      <c r="F58" s="368"/>
      <c r="G58" s="368"/>
      <c r="H58" s="250"/>
      <c r="I58" s="250"/>
      <c r="J58" s="368"/>
      <c r="K58" s="368"/>
      <c r="L58" s="368"/>
      <c r="M58" s="368"/>
      <c r="N58" s="368"/>
      <c r="O58" s="368"/>
      <c r="P58" s="368"/>
      <c r="Q58" s="368"/>
      <c r="R58" s="368"/>
      <c r="S58" s="368"/>
      <c r="T58" s="368"/>
      <c r="U58" s="368"/>
      <c r="V58" s="952"/>
    </row>
    <row r="59" spans="1:22" hidden="1" outlineLevel="1" x14ac:dyDescent="0.3">
      <c r="A59" s="366" t="s">
        <v>59</v>
      </c>
      <c r="B59" s="368"/>
      <c r="C59" s="368"/>
      <c r="D59" s="368"/>
      <c r="E59" s="368"/>
      <c r="F59" s="368"/>
      <c r="G59" s="368"/>
      <c r="H59" s="250"/>
      <c r="I59" s="250"/>
      <c r="J59" s="368"/>
      <c r="K59" s="368"/>
      <c r="L59" s="368"/>
      <c r="M59" s="368"/>
      <c r="N59" s="368"/>
      <c r="O59" s="368"/>
      <c r="P59" s="368"/>
      <c r="Q59" s="368"/>
      <c r="R59" s="368"/>
      <c r="S59" s="368"/>
      <c r="T59" s="368"/>
      <c r="U59" s="368"/>
      <c r="V59" s="952"/>
    </row>
    <row r="60" spans="1:22" hidden="1" outlineLevel="1" x14ac:dyDescent="0.3">
      <c r="A60" s="366" t="s">
        <v>59</v>
      </c>
      <c r="B60" s="368"/>
      <c r="C60" s="368"/>
      <c r="D60" s="368"/>
      <c r="E60" s="368"/>
      <c r="F60" s="368"/>
      <c r="G60" s="368"/>
      <c r="H60" s="250"/>
      <c r="I60" s="250"/>
      <c r="J60" s="368"/>
      <c r="K60" s="368"/>
      <c r="L60" s="368"/>
      <c r="M60" s="368"/>
      <c r="N60" s="368"/>
      <c r="O60" s="368"/>
      <c r="P60" s="368"/>
      <c r="Q60" s="368"/>
      <c r="R60" s="368"/>
      <c r="S60" s="368"/>
      <c r="T60" s="368"/>
      <c r="U60" s="368"/>
      <c r="V60" s="952"/>
    </row>
    <row r="61" spans="1:22" hidden="1" outlineLevel="1" x14ac:dyDescent="0.3">
      <c r="A61" s="366" t="s">
        <v>59</v>
      </c>
      <c r="B61" s="368"/>
      <c r="C61" s="368"/>
      <c r="D61" s="368"/>
      <c r="E61" s="368"/>
      <c r="F61" s="368"/>
      <c r="G61" s="368"/>
      <c r="H61" s="250"/>
      <c r="I61" s="250"/>
      <c r="J61" s="368"/>
      <c r="K61" s="368"/>
      <c r="L61" s="368"/>
      <c r="M61" s="368"/>
      <c r="N61" s="368"/>
      <c r="O61" s="368"/>
      <c r="P61" s="368"/>
      <c r="Q61" s="368"/>
      <c r="R61" s="368"/>
      <c r="S61" s="368"/>
      <c r="T61" s="368"/>
      <c r="U61" s="368"/>
      <c r="V61" s="952"/>
    </row>
    <row r="62" spans="1:22" hidden="1" outlineLevel="1" x14ac:dyDescent="0.3">
      <c r="A62" s="366" t="s">
        <v>59</v>
      </c>
      <c r="B62" s="368"/>
      <c r="C62" s="368"/>
      <c r="D62" s="368"/>
      <c r="E62" s="368"/>
      <c r="F62" s="368"/>
      <c r="G62" s="368"/>
      <c r="H62" s="250"/>
      <c r="I62" s="250"/>
      <c r="J62" s="368"/>
      <c r="K62" s="368"/>
      <c r="L62" s="368"/>
      <c r="M62" s="368"/>
      <c r="N62" s="368"/>
      <c r="O62" s="368"/>
      <c r="P62" s="368"/>
      <c r="Q62" s="368"/>
      <c r="R62" s="368"/>
      <c r="S62" s="368"/>
      <c r="T62" s="368"/>
      <c r="U62" s="368"/>
      <c r="V62" s="952"/>
    </row>
    <row r="63" spans="1:22" hidden="1" outlineLevel="1" x14ac:dyDescent="0.3">
      <c r="A63" s="366" t="s">
        <v>59</v>
      </c>
      <c r="B63" s="368"/>
      <c r="C63" s="368"/>
      <c r="D63" s="368"/>
      <c r="E63" s="368"/>
      <c r="F63" s="368"/>
      <c r="G63" s="368"/>
      <c r="H63" s="250"/>
      <c r="I63" s="250"/>
      <c r="J63" s="368"/>
      <c r="K63" s="368"/>
      <c r="L63" s="368"/>
      <c r="M63" s="368"/>
      <c r="N63" s="368"/>
      <c r="O63" s="368"/>
      <c r="P63" s="368"/>
      <c r="Q63" s="368"/>
      <c r="R63" s="368"/>
      <c r="S63" s="368"/>
      <c r="T63" s="368"/>
      <c r="U63" s="368"/>
      <c r="V63" s="952"/>
    </row>
    <row r="64" spans="1:22" hidden="1" outlineLevel="1" x14ac:dyDescent="0.3">
      <c r="A64" s="366" t="s">
        <v>59</v>
      </c>
      <c r="B64" s="368"/>
      <c r="C64" s="368"/>
      <c r="D64" s="368"/>
      <c r="E64" s="368"/>
      <c r="F64" s="368"/>
      <c r="G64" s="368"/>
      <c r="H64" s="250"/>
      <c r="I64" s="250"/>
      <c r="J64" s="368"/>
      <c r="K64" s="368"/>
      <c r="L64" s="368"/>
      <c r="M64" s="368"/>
      <c r="N64" s="368"/>
      <c r="O64" s="368"/>
      <c r="P64" s="368"/>
      <c r="Q64" s="368"/>
      <c r="R64" s="368"/>
      <c r="S64" s="368"/>
      <c r="T64" s="368"/>
      <c r="U64" s="368"/>
      <c r="V64" s="952"/>
    </row>
    <row r="65" spans="1:22" hidden="1" outlineLevel="1" x14ac:dyDescent="0.3">
      <c r="A65" s="366" t="s">
        <v>59</v>
      </c>
      <c r="B65" s="368"/>
      <c r="C65" s="368"/>
      <c r="D65" s="368"/>
      <c r="E65" s="368"/>
      <c r="F65" s="368"/>
      <c r="G65" s="368"/>
      <c r="H65" s="250"/>
      <c r="I65" s="250"/>
      <c r="J65" s="368"/>
      <c r="K65" s="368"/>
      <c r="L65" s="368"/>
      <c r="M65" s="368"/>
      <c r="N65" s="368"/>
      <c r="O65" s="368"/>
      <c r="P65" s="368"/>
      <c r="Q65" s="368"/>
      <c r="R65" s="368"/>
      <c r="S65" s="368"/>
      <c r="T65" s="368"/>
      <c r="U65" s="368"/>
      <c r="V65" s="952"/>
    </row>
    <row r="66" spans="1:22" hidden="1" outlineLevel="1" x14ac:dyDescent="0.3">
      <c r="A66" s="366" t="s">
        <v>59</v>
      </c>
      <c r="B66" s="368"/>
      <c r="C66" s="368"/>
      <c r="D66" s="368"/>
      <c r="E66" s="368"/>
      <c r="F66" s="368"/>
      <c r="G66" s="368"/>
      <c r="H66" s="250"/>
      <c r="I66" s="250"/>
      <c r="J66" s="368"/>
      <c r="K66" s="368"/>
      <c r="L66" s="368"/>
      <c r="M66" s="368"/>
      <c r="N66" s="368"/>
      <c r="O66" s="368"/>
      <c r="P66" s="368"/>
      <c r="Q66" s="368"/>
      <c r="R66" s="368"/>
      <c r="S66" s="368"/>
      <c r="T66" s="368"/>
      <c r="U66" s="368"/>
      <c r="V66" s="952"/>
    </row>
    <row r="67" spans="1:22" hidden="1" outlineLevel="1" x14ac:dyDescent="0.3">
      <c r="A67" s="366" t="s">
        <v>59</v>
      </c>
      <c r="B67" s="368"/>
      <c r="C67" s="368"/>
      <c r="D67" s="368"/>
      <c r="E67" s="368"/>
      <c r="F67" s="368"/>
      <c r="G67" s="368"/>
      <c r="H67" s="250"/>
      <c r="I67" s="250"/>
      <c r="J67" s="368"/>
      <c r="K67" s="368"/>
      <c r="L67" s="368"/>
      <c r="M67" s="368"/>
      <c r="N67" s="368"/>
      <c r="O67" s="368"/>
      <c r="P67" s="368"/>
      <c r="Q67" s="368"/>
      <c r="R67" s="368"/>
      <c r="S67" s="368"/>
      <c r="T67" s="368"/>
      <c r="U67" s="368"/>
      <c r="V67" s="952"/>
    </row>
    <row r="68" spans="1:22" hidden="1" outlineLevel="1" x14ac:dyDescent="0.3">
      <c r="A68" s="366" t="s">
        <v>59</v>
      </c>
      <c r="B68" s="368"/>
      <c r="C68" s="368"/>
      <c r="D68" s="368"/>
      <c r="E68" s="368"/>
      <c r="F68" s="368"/>
      <c r="G68" s="368"/>
      <c r="H68" s="250"/>
      <c r="I68" s="250"/>
      <c r="J68" s="368"/>
      <c r="K68" s="368"/>
      <c r="L68" s="368"/>
      <c r="M68" s="368"/>
      <c r="N68" s="368"/>
      <c r="O68" s="368"/>
      <c r="P68" s="368"/>
      <c r="Q68" s="368"/>
      <c r="R68" s="368"/>
      <c r="S68" s="368"/>
      <c r="T68" s="368"/>
      <c r="U68" s="368"/>
      <c r="V68" s="952"/>
    </row>
    <row r="69" spans="1:22" hidden="1" outlineLevel="1" x14ac:dyDescent="0.3">
      <c r="A69" s="366" t="s">
        <v>59</v>
      </c>
      <c r="B69" s="368"/>
      <c r="C69" s="368"/>
      <c r="D69" s="368"/>
      <c r="E69" s="368"/>
      <c r="F69" s="368"/>
      <c r="G69" s="368"/>
      <c r="H69" s="250"/>
      <c r="I69" s="250"/>
      <c r="J69" s="368"/>
      <c r="K69" s="368"/>
      <c r="L69" s="368"/>
      <c r="M69" s="368"/>
      <c r="N69" s="368"/>
      <c r="O69" s="368"/>
      <c r="P69" s="368"/>
      <c r="Q69" s="368"/>
      <c r="R69" s="368"/>
      <c r="S69" s="368"/>
      <c r="T69" s="368"/>
      <c r="U69" s="368"/>
      <c r="V69" s="952"/>
    </row>
    <row r="70" spans="1:22" hidden="1" outlineLevel="1" x14ac:dyDescent="0.3">
      <c r="A70" s="366" t="s">
        <v>59</v>
      </c>
      <c r="B70" s="368"/>
      <c r="C70" s="368"/>
      <c r="D70" s="368"/>
      <c r="E70" s="368"/>
      <c r="F70" s="368"/>
      <c r="G70" s="368"/>
      <c r="H70" s="250"/>
      <c r="I70" s="250"/>
      <c r="J70" s="368"/>
      <c r="K70" s="368"/>
      <c r="L70" s="368"/>
      <c r="M70" s="368"/>
      <c r="N70" s="368"/>
      <c r="O70" s="368"/>
      <c r="P70" s="368"/>
      <c r="Q70" s="368"/>
      <c r="R70" s="368"/>
      <c r="S70" s="368"/>
      <c r="T70" s="368"/>
      <c r="U70" s="368"/>
      <c r="V70" s="952"/>
    </row>
    <row r="71" spans="1:22" hidden="1" outlineLevel="1" x14ac:dyDescent="0.3">
      <c r="A71" s="366" t="s">
        <v>59</v>
      </c>
      <c r="B71" s="368"/>
      <c r="C71" s="368"/>
      <c r="D71" s="368"/>
      <c r="E71" s="368"/>
      <c r="F71" s="368"/>
      <c r="G71" s="368"/>
      <c r="H71" s="250"/>
      <c r="I71" s="250"/>
      <c r="J71" s="368"/>
      <c r="K71" s="368"/>
      <c r="L71" s="368"/>
      <c r="M71" s="368"/>
      <c r="N71" s="368"/>
      <c r="O71" s="368"/>
      <c r="P71" s="368"/>
      <c r="Q71" s="368"/>
      <c r="R71" s="368"/>
      <c r="S71" s="368"/>
      <c r="T71" s="368"/>
      <c r="U71" s="368"/>
      <c r="V71" s="952"/>
    </row>
    <row r="72" spans="1:22" hidden="1" outlineLevel="1" x14ac:dyDescent="0.3">
      <c r="A72" s="366" t="s">
        <v>59</v>
      </c>
      <c r="B72" s="368"/>
      <c r="C72" s="368"/>
      <c r="D72" s="368"/>
      <c r="E72" s="368"/>
      <c r="F72" s="368"/>
      <c r="G72" s="368"/>
      <c r="H72" s="250"/>
      <c r="I72" s="250"/>
      <c r="J72" s="368"/>
      <c r="K72" s="368"/>
      <c r="L72" s="368"/>
      <c r="M72" s="368"/>
      <c r="N72" s="368"/>
      <c r="O72" s="368"/>
      <c r="P72" s="368"/>
      <c r="Q72" s="368"/>
      <c r="R72" s="368"/>
      <c r="S72" s="368"/>
      <c r="T72" s="368"/>
      <c r="U72" s="368"/>
      <c r="V72" s="952"/>
    </row>
    <row r="73" spans="1:22" hidden="1" outlineLevel="1" x14ac:dyDescent="0.3">
      <c r="A73" s="366" t="s">
        <v>59</v>
      </c>
      <c r="B73" s="368"/>
      <c r="C73" s="368"/>
      <c r="D73" s="368"/>
      <c r="E73" s="368"/>
      <c r="F73" s="368"/>
      <c r="G73" s="368"/>
      <c r="H73" s="250"/>
      <c r="I73" s="250"/>
      <c r="J73" s="368"/>
      <c r="K73" s="368"/>
      <c r="L73" s="368"/>
      <c r="M73" s="368"/>
      <c r="N73" s="368"/>
      <c r="O73" s="368"/>
      <c r="P73" s="368"/>
      <c r="Q73" s="368"/>
      <c r="R73" s="368"/>
      <c r="S73" s="368"/>
      <c r="T73" s="368"/>
      <c r="U73" s="368"/>
      <c r="V73" s="952"/>
    </row>
    <row r="74" spans="1:22" hidden="1" outlineLevel="1" x14ac:dyDescent="0.3">
      <c r="A74" s="366" t="s">
        <v>59</v>
      </c>
      <c r="B74" s="368"/>
      <c r="C74" s="368"/>
      <c r="D74" s="368"/>
      <c r="E74" s="368"/>
      <c r="F74" s="368"/>
      <c r="G74" s="368"/>
      <c r="H74" s="250"/>
      <c r="I74" s="250"/>
      <c r="J74" s="368"/>
      <c r="K74" s="368"/>
      <c r="L74" s="368"/>
      <c r="M74" s="368"/>
      <c r="N74" s="368"/>
      <c r="O74" s="368"/>
      <c r="P74" s="368"/>
      <c r="Q74" s="368"/>
      <c r="R74" s="368"/>
      <c r="S74" s="368"/>
      <c r="T74" s="368"/>
      <c r="U74" s="368"/>
      <c r="V74" s="952"/>
    </row>
    <row r="75" spans="1:22" hidden="1" outlineLevel="1" x14ac:dyDescent="0.3">
      <c r="A75" s="366" t="s">
        <v>59</v>
      </c>
      <c r="B75" s="368"/>
      <c r="C75" s="368"/>
      <c r="D75" s="368"/>
      <c r="E75" s="368"/>
      <c r="F75" s="368"/>
      <c r="G75" s="368"/>
      <c r="H75" s="250"/>
      <c r="I75" s="250"/>
      <c r="J75" s="368"/>
      <c r="K75" s="368"/>
      <c r="L75" s="368"/>
      <c r="M75" s="368"/>
      <c r="N75" s="368"/>
      <c r="O75" s="368"/>
      <c r="P75" s="368"/>
      <c r="Q75" s="368"/>
      <c r="R75" s="368"/>
      <c r="S75" s="368"/>
      <c r="T75" s="368"/>
      <c r="U75" s="368"/>
      <c r="V75" s="952"/>
    </row>
    <row r="76" spans="1:22" hidden="1" outlineLevel="1" x14ac:dyDescent="0.3">
      <c r="A76" s="366" t="s">
        <v>59</v>
      </c>
      <c r="B76" s="368"/>
      <c r="C76" s="368"/>
      <c r="D76" s="368"/>
      <c r="E76" s="368"/>
      <c r="F76" s="368"/>
      <c r="G76" s="368"/>
      <c r="H76" s="250"/>
      <c r="I76" s="250"/>
      <c r="J76" s="368"/>
      <c r="K76" s="368"/>
      <c r="L76" s="368"/>
      <c r="M76" s="368"/>
      <c r="N76" s="368"/>
      <c r="O76" s="368"/>
      <c r="P76" s="368"/>
      <c r="Q76" s="368"/>
      <c r="R76" s="368"/>
      <c r="S76" s="368"/>
      <c r="T76" s="368"/>
      <c r="U76" s="368"/>
      <c r="V76" s="952"/>
    </row>
    <row r="77" spans="1:22" hidden="1" outlineLevel="1" x14ac:dyDescent="0.3">
      <c r="A77" s="366" t="s">
        <v>59</v>
      </c>
      <c r="B77" s="368"/>
      <c r="C77" s="368"/>
      <c r="D77" s="368"/>
      <c r="E77" s="368"/>
      <c r="F77" s="368"/>
      <c r="G77" s="368"/>
      <c r="H77" s="250"/>
      <c r="I77" s="250"/>
      <c r="J77" s="368"/>
      <c r="K77" s="368"/>
      <c r="L77" s="368"/>
      <c r="M77" s="368"/>
      <c r="N77" s="368"/>
      <c r="O77" s="368"/>
      <c r="P77" s="368"/>
      <c r="Q77" s="368"/>
      <c r="R77" s="368"/>
      <c r="S77" s="368"/>
      <c r="T77" s="368"/>
      <c r="U77" s="368"/>
      <c r="V77" s="952"/>
    </row>
    <row r="78" spans="1:22" hidden="1" outlineLevel="1" x14ac:dyDescent="0.3">
      <c r="A78" s="366" t="s">
        <v>59</v>
      </c>
      <c r="B78" s="368"/>
      <c r="C78" s="368"/>
      <c r="D78" s="368"/>
      <c r="E78" s="368"/>
      <c r="F78" s="368"/>
      <c r="G78" s="368"/>
      <c r="H78" s="250"/>
      <c r="I78" s="250"/>
      <c r="J78" s="368"/>
      <c r="K78" s="368"/>
      <c r="L78" s="368"/>
      <c r="M78" s="368"/>
      <c r="N78" s="368"/>
      <c r="O78" s="368"/>
      <c r="P78" s="368"/>
      <c r="Q78" s="368"/>
      <c r="R78" s="368"/>
      <c r="S78" s="368"/>
      <c r="T78" s="368"/>
      <c r="U78" s="368"/>
      <c r="V78" s="952"/>
    </row>
    <row r="79" spans="1:22" ht="15" hidden="1" outlineLevel="1" thickBot="1" x14ac:dyDescent="0.35">
      <c r="A79" s="367" t="s">
        <v>59</v>
      </c>
      <c r="B79" s="369"/>
      <c r="C79" s="369"/>
      <c r="D79" s="369"/>
      <c r="E79" s="369"/>
      <c r="F79" s="369"/>
      <c r="G79" s="369"/>
      <c r="H79" s="141"/>
      <c r="I79" s="141"/>
      <c r="J79" s="369"/>
      <c r="K79" s="369"/>
      <c r="L79" s="369"/>
      <c r="M79" s="369"/>
      <c r="N79" s="369"/>
      <c r="O79" s="369"/>
      <c r="P79" s="369"/>
      <c r="Q79" s="369"/>
      <c r="R79" s="369"/>
      <c r="S79" s="369"/>
      <c r="T79" s="369"/>
      <c r="U79" s="369"/>
      <c r="V79" s="953"/>
    </row>
    <row r="80" spans="1:22" ht="16.2" collapsed="1" x14ac:dyDescent="0.3">
      <c r="A80" s="528" t="s">
        <v>3230</v>
      </c>
      <c r="N80" s="101" t="s">
        <v>3118</v>
      </c>
      <c r="O80" s="7"/>
      <c r="P80" s="7"/>
      <c r="Q80" s="7"/>
      <c r="R80" s="7"/>
      <c r="S80" s="7"/>
    </row>
    <row r="81" spans="14:19" ht="16.2" x14ac:dyDescent="0.3">
      <c r="N81" s="101" t="s">
        <v>3132</v>
      </c>
      <c r="O81" s="7"/>
      <c r="P81" s="7"/>
      <c r="Q81" s="7"/>
      <c r="R81" s="7"/>
      <c r="S81" s="7"/>
    </row>
    <row r="82" spans="14:19" ht="16.2" x14ac:dyDescent="0.3">
      <c r="N82" s="101" t="s">
        <v>3158</v>
      </c>
      <c r="O82" s="7"/>
      <c r="P82" s="7"/>
      <c r="Q82" s="7"/>
      <c r="R82" s="7"/>
      <c r="S82" s="7"/>
    </row>
    <row r="83" spans="14:19" ht="16.2" x14ac:dyDescent="0.3">
      <c r="N83" s="101" t="s">
        <v>3119</v>
      </c>
      <c r="O83" s="7"/>
      <c r="P83" s="7"/>
      <c r="Q83" s="7"/>
      <c r="R83" s="7"/>
      <c r="S83" s="7"/>
    </row>
    <row r="84" spans="14:19" ht="16.2" x14ac:dyDescent="0.3">
      <c r="N84" s="101" t="s">
        <v>3135</v>
      </c>
      <c r="O84" s="7"/>
      <c r="P84" s="7"/>
      <c r="Q84" s="7"/>
      <c r="R84" s="7"/>
      <c r="S84" s="7"/>
    </row>
    <row r="85" spans="14:19" ht="16.2" x14ac:dyDescent="0.3">
      <c r="N85" s="101"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600"/>
  <sheetViews>
    <sheetView topLeftCell="A7" zoomScaleNormal="100" workbookViewId="0">
      <selection activeCell="C15" sqref="C15"/>
    </sheetView>
  </sheetViews>
  <sheetFormatPr defaultRowHeight="14.4" x14ac:dyDescent="0.3"/>
  <cols>
    <col min="1" max="1" width="22.6640625" customWidth="1"/>
    <col min="2" max="2" width="14" customWidth="1"/>
    <col min="3" max="3" width="16.6640625" customWidth="1"/>
    <col min="4" max="4" width="14.6640625" customWidth="1"/>
    <col min="11" max="11" width="15.6640625" customWidth="1"/>
    <col min="12" max="12" width="17.6640625" customWidth="1"/>
    <col min="13" max="13" width="19.33203125" customWidth="1"/>
    <col min="14" max="14" width="16.33203125" customWidth="1"/>
    <col min="15" max="15" width="18.6640625" customWidth="1"/>
    <col min="16" max="16" width="17.6640625" customWidth="1"/>
  </cols>
  <sheetData>
    <row r="1" spans="1:18" ht="27.6" customHeight="1" x14ac:dyDescent="0.3">
      <c r="A1" s="805" t="s">
        <v>944</v>
      </c>
      <c r="B1" s="806"/>
      <c r="C1" s="806"/>
      <c r="D1" s="381"/>
    </row>
    <row r="2" spans="1:18" ht="36.6" customHeight="1" x14ac:dyDescent="0.3">
      <c r="A2" s="1013" t="s">
        <v>10</v>
      </c>
      <c r="B2" s="1014"/>
      <c r="C2" s="1014"/>
      <c r="D2" s="1015"/>
    </row>
    <row r="3" spans="1:18" ht="15" thickBot="1" x14ac:dyDescent="0.35">
      <c r="A3" s="782"/>
      <c r="B3" s="783"/>
      <c r="C3" s="783"/>
      <c r="D3" s="809"/>
    </row>
    <row r="4" spans="1:18" ht="20.100000000000001" customHeight="1" x14ac:dyDescent="0.3">
      <c r="A4" s="1016" t="s">
        <v>78</v>
      </c>
      <c r="B4" s="1017"/>
      <c r="C4" s="1018"/>
      <c r="D4" s="1022" t="s">
        <v>3126</v>
      </c>
    </row>
    <row r="5" spans="1:18" ht="20.100000000000001" customHeight="1" thickBot="1" x14ac:dyDescent="0.35">
      <c r="A5" s="1019"/>
      <c r="B5" s="1020"/>
      <c r="C5" s="1021"/>
      <c r="D5" s="1023"/>
    </row>
    <row r="6" spans="1:18" ht="35.4" customHeight="1" thickBot="1" x14ac:dyDescent="0.35">
      <c r="A6" s="731" t="s">
        <v>3198</v>
      </c>
      <c r="B6" s="766"/>
      <c r="C6" s="765" t="str">
        <f>[1]Obsah!C4</f>
        <v>(30/09/2016)</v>
      </c>
      <c r="D6" s="732"/>
    </row>
    <row r="7" spans="1:18" ht="67.2" customHeight="1" thickBot="1" x14ac:dyDescent="0.35">
      <c r="A7" s="1010" t="s">
        <v>77</v>
      </c>
      <c r="B7" s="1011"/>
      <c r="C7" s="1012"/>
      <c r="D7" s="12" t="s">
        <v>76</v>
      </c>
    </row>
    <row r="8" spans="1:18" ht="25.95" customHeight="1" x14ac:dyDescent="0.3">
      <c r="A8" s="1024" t="s">
        <v>976</v>
      </c>
      <c r="B8" s="1025"/>
      <c r="C8" s="1025"/>
      <c r="D8" s="1026"/>
    </row>
    <row r="9" spans="1:18" ht="30" customHeight="1" x14ac:dyDescent="0.3">
      <c r="A9" s="1027" t="s">
        <v>3138</v>
      </c>
      <c r="B9" s="1028"/>
      <c r="C9" s="1028"/>
      <c r="D9" s="1029"/>
    </row>
    <row r="10" spans="1:18" ht="26.7" customHeight="1" x14ac:dyDescent="0.3">
      <c r="A10" s="1027" t="s">
        <v>3139</v>
      </c>
      <c r="B10" s="1028"/>
      <c r="C10" s="1028"/>
      <c r="D10" s="1029"/>
    </row>
    <row r="11" spans="1:18" ht="23.7" customHeight="1" x14ac:dyDescent="0.3">
      <c r="A11" s="1027" t="s">
        <v>3188</v>
      </c>
      <c r="B11" s="1028"/>
      <c r="C11" s="1028"/>
      <c r="D11" s="1029"/>
    </row>
    <row r="12" spans="1:18" ht="23.7" customHeight="1" x14ac:dyDescent="0.3">
      <c r="A12" s="1027" t="s">
        <v>3189</v>
      </c>
      <c r="B12" s="1028"/>
      <c r="C12" s="1028"/>
      <c r="D12" s="1029"/>
    </row>
    <row r="13" spans="1:18" ht="28.2" customHeight="1" thickBot="1" x14ac:dyDescent="0.35">
      <c r="A13" s="1007" t="s">
        <v>3190</v>
      </c>
      <c r="B13" s="1008"/>
      <c r="C13" s="1008"/>
      <c r="D13" s="1009"/>
    </row>
    <row r="14" spans="1:18" x14ac:dyDescent="0.3">
      <c r="A14" s="1"/>
      <c r="B14" s="1"/>
      <c r="C14" s="1"/>
      <c r="D14" s="1"/>
    </row>
    <row r="15" spans="1:18" ht="22.2" customHeight="1" x14ac:dyDescent="0.3">
      <c r="A15" s="1"/>
      <c r="B15" s="1"/>
      <c r="C15" s="1"/>
      <c r="D15" s="1"/>
      <c r="E15" s="1"/>
      <c r="F15" s="1"/>
      <c r="G15" s="1"/>
      <c r="H15" s="1"/>
      <c r="I15" s="634" t="s">
        <v>3384</v>
      </c>
      <c r="J15" s="635"/>
      <c r="K15" s="636"/>
      <c r="L15" s="635"/>
      <c r="M15" s="635"/>
      <c r="N15" s="733"/>
      <c r="R15" s="638"/>
    </row>
    <row r="16" spans="1:18" ht="17.7" customHeight="1" x14ac:dyDescent="0.3">
      <c r="A16" s="1"/>
      <c r="B16" s="1"/>
      <c r="C16" s="1"/>
      <c r="D16" s="1"/>
      <c r="E16" s="1"/>
      <c r="F16" s="1"/>
      <c r="G16" s="1"/>
      <c r="H16" s="1"/>
      <c r="I16" s="639" t="s">
        <v>3285</v>
      </c>
      <c r="J16" s="635"/>
      <c r="K16" s="636"/>
      <c r="L16" s="635"/>
      <c r="M16" s="635"/>
      <c r="N16" s="637"/>
    </row>
    <row r="17" spans="1:20" x14ac:dyDescent="0.3">
      <c r="A17" s="1"/>
      <c r="B17" s="1"/>
      <c r="C17" s="1"/>
      <c r="D17" s="1"/>
      <c r="E17" s="1"/>
      <c r="F17" s="1"/>
      <c r="G17" s="1"/>
      <c r="H17" s="1"/>
      <c r="I17" s="639"/>
      <c r="J17" s="635"/>
      <c r="K17" s="636"/>
      <c r="L17" s="635"/>
      <c r="M17" s="635"/>
      <c r="N17" s="635"/>
    </row>
    <row r="18" spans="1:20" ht="15" thickBot="1" x14ac:dyDescent="0.35">
      <c r="A18" s="1"/>
      <c r="B18" s="1"/>
      <c r="C18" s="1"/>
      <c r="D18" s="1"/>
      <c r="E18" s="1"/>
      <c r="F18" s="1"/>
      <c r="G18" s="1"/>
      <c r="H18" s="1"/>
      <c r="K18" s="164"/>
      <c r="M18" s="7"/>
      <c r="N18" s="7"/>
      <c r="O18" s="1"/>
      <c r="P18" s="1"/>
      <c r="Q18" s="1"/>
      <c r="R18" s="1"/>
      <c r="S18" s="1"/>
      <c r="T18" s="1"/>
    </row>
    <row r="19" spans="1:20" ht="29.7" customHeight="1" thickTop="1" x14ac:dyDescent="0.3">
      <c r="A19" s="1"/>
      <c r="B19" s="1"/>
      <c r="C19" s="1"/>
      <c r="D19" s="1"/>
      <c r="E19" s="1"/>
      <c r="F19" s="1"/>
      <c r="G19" s="1"/>
      <c r="H19" s="1"/>
      <c r="K19" s="164"/>
      <c r="L19" s="968" t="s">
        <v>3286</v>
      </c>
      <c r="M19" s="987"/>
      <c r="O19" s="640"/>
      <c r="P19" s="641"/>
      <c r="Q19" s="1"/>
      <c r="R19" s="1"/>
      <c r="S19" s="1"/>
      <c r="T19" s="1"/>
    </row>
    <row r="20" spans="1:20" ht="15.75" customHeight="1" x14ac:dyDescent="0.3">
      <c r="A20" s="1"/>
      <c r="B20" s="1"/>
      <c r="C20" s="1"/>
      <c r="D20" s="1"/>
      <c r="E20" s="1"/>
      <c r="F20" s="1"/>
      <c r="G20" s="1"/>
      <c r="H20" s="1"/>
      <c r="K20" s="164"/>
      <c r="L20" s="642" t="s">
        <v>3287</v>
      </c>
      <c r="M20" s="643">
        <v>1</v>
      </c>
      <c r="P20" s="645"/>
      <c r="Q20" s="1"/>
      <c r="R20" s="1"/>
      <c r="S20" s="1"/>
      <c r="T20" s="1"/>
    </row>
    <row r="21" spans="1:20" ht="15" thickBot="1" x14ac:dyDescent="0.35">
      <c r="A21" s="1"/>
      <c r="B21" s="1"/>
      <c r="C21" s="1"/>
      <c r="D21" s="1"/>
      <c r="E21" s="1"/>
      <c r="F21" s="1"/>
      <c r="G21" s="1"/>
      <c r="H21" s="1"/>
      <c r="K21" s="164"/>
      <c r="L21" s="646" t="s">
        <v>3288</v>
      </c>
      <c r="M21" s="647">
        <v>1</v>
      </c>
      <c r="P21" s="645"/>
      <c r="Q21" s="1"/>
      <c r="R21" s="1"/>
      <c r="S21" s="1"/>
      <c r="T21" s="1"/>
    </row>
    <row r="22" spans="1:20" ht="15.6" thickTop="1" thickBot="1" x14ac:dyDescent="0.35">
      <c r="A22" s="1"/>
      <c r="B22" s="1"/>
      <c r="C22" s="1"/>
      <c r="D22" s="1"/>
      <c r="E22" s="1"/>
      <c r="F22" s="1"/>
      <c r="G22" s="1"/>
      <c r="H22" s="1"/>
      <c r="K22" s="164"/>
      <c r="P22" s="645"/>
      <c r="Q22" s="1"/>
      <c r="R22" s="1"/>
    </row>
    <row r="23" spans="1:20" ht="19.95" customHeight="1" thickTop="1" x14ac:dyDescent="0.3">
      <c r="A23" s="1"/>
      <c r="B23" s="1"/>
      <c r="C23" s="1"/>
      <c r="D23" s="1"/>
      <c r="E23" s="1"/>
      <c r="F23" s="1"/>
      <c r="G23" s="1"/>
      <c r="H23" s="1"/>
      <c r="K23" s="649"/>
      <c r="L23" s="968" t="s">
        <v>3289</v>
      </c>
      <c r="M23" s="987"/>
      <c r="O23" s="963" t="s">
        <v>3290</v>
      </c>
      <c r="P23" s="1002"/>
    </row>
    <row r="24" spans="1:20" ht="15.75" customHeight="1" x14ac:dyDescent="0.3">
      <c r="A24" s="1"/>
      <c r="B24" s="1"/>
      <c r="C24" s="1"/>
      <c r="D24" s="1"/>
      <c r="E24" s="1"/>
      <c r="F24" s="1"/>
      <c r="G24" s="1"/>
      <c r="H24" s="1"/>
      <c r="K24" s="650"/>
      <c r="L24" s="642" t="s">
        <v>3287</v>
      </c>
      <c r="M24" s="643">
        <v>1</v>
      </c>
      <c r="N24" s="651" t="s">
        <v>3291</v>
      </c>
      <c r="O24" s="652" t="s">
        <v>3292</v>
      </c>
      <c r="P24" s="653">
        <v>1</v>
      </c>
    </row>
    <row r="25" spans="1:20" ht="15" thickBot="1" x14ac:dyDescent="0.35">
      <c r="A25" s="1"/>
      <c r="B25" s="1"/>
      <c r="C25" s="1"/>
      <c r="D25" s="1"/>
      <c r="E25" s="1"/>
      <c r="F25" s="1"/>
      <c r="G25" s="1"/>
      <c r="H25" s="1"/>
      <c r="K25" s="164"/>
      <c r="L25" s="646" t="s">
        <v>3288</v>
      </c>
      <c r="M25" s="647">
        <v>1</v>
      </c>
      <c r="N25" s="654" t="s">
        <v>3293</v>
      </c>
      <c r="O25" s="646" t="s">
        <v>3288</v>
      </c>
      <c r="P25" s="655">
        <v>1</v>
      </c>
    </row>
    <row r="26" spans="1:20" ht="16.5" customHeight="1" thickTop="1" thickBot="1" x14ac:dyDescent="0.35">
      <c r="A26" s="1"/>
      <c r="B26" s="1"/>
      <c r="C26" s="1"/>
      <c r="D26" s="1"/>
      <c r="E26" s="1"/>
      <c r="F26" s="1"/>
      <c r="G26" s="1"/>
      <c r="H26" s="1"/>
      <c r="K26" s="164"/>
      <c r="N26" s="164"/>
    </row>
    <row r="27" spans="1:20" ht="15.75" customHeight="1" thickTop="1" x14ac:dyDescent="0.3">
      <c r="A27" s="1"/>
      <c r="B27" s="1"/>
      <c r="C27" s="1"/>
      <c r="D27" s="1"/>
      <c r="E27" s="1"/>
      <c r="F27" s="1"/>
      <c r="G27" s="1"/>
      <c r="H27" s="1"/>
      <c r="K27" s="654"/>
      <c r="L27" s="968" t="s">
        <v>3294</v>
      </c>
      <c r="M27" s="987"/>
      <c r="N27" s="656">
        <v>2</v>
      </c>
      <c r="O27" s="1003" t="s">
        <v>3295</v>
      </c>
      <c r="P27" s="1004"/>
    </row>
    <row r="28" spans="1:20" x14ac:dyDescent="0.3">
      <c r="A28" s="1"/>
      <c r="B28" s="1"/>
      <c r="C28" s="1"/>
      <c r="D28" s="1"/>
      <c r="E28" s="1"/>
      <c r="F28" s="1"/>
      <c r="G28" s="1"/>
      <c r="H28" s="1"/>
      <c r="K28" s="650"/>
      <c r="L28" s="642" t="s">
        <v>3287</v>
      </c>
      <c r="M28" s="643">
        <v>1</v>
      </c>
      <c r="N28" s="654" t="s">
        <v>3291</v>
      </c>
      <c r="O28" s="657" t="s">
        <v>3292</v>
      </c>
      <c r="P28" s="658">
        <v>1</v>
      </c>
    </row>
    <row r="29" spans="1:20" ht="15" thickBot="1" x14ac:dyDescent="0.35">
      <c r="A29" s="1"/>
      <c r="B29" s="1"/>
      <c r="C29" s="1"/>
      <c r="D29" s="1"/>
      <c r="E29" s="1"/>
      <c r="F29" s="1"/>
      <c r="G29" s="1"/>
      <c r="H29" s="1"/>
      <c r="K29" s="659"/>
      <c r="L29" s="646" t="s">
        <v>3288</v>
      </c>
      <c r="M29" s="647">
        <v>1</v>
      </c>
      <c r="N29" s="654" t="s">
        <v>3293</v>
      </c>
      <c r="O29" s="660" t="s">
        <v>3288</v>
      </c>
      <c r="P29" s="661">
        <v>1</v>
      </c>
    </row>
    <row r="30" spans="1:20" ht="15.6" thickTop="1" thickBot="1" x14ac:dyDescent="0.35">
      <c r="A30" s="1"/>
      <c r="B30" s="1"/>
      <c r="C30" s="1"/>
      <c r="D30" s="1"/>
      <c r="E30" s="1"/>
      <c r="F30" s="1"/>
      <c r="G30" s="1"/>
      <c r="H30" s="1"/>
      <c r="K30" s="659"/>
    </row>
    <row r="31" spans="1:20" ht="15" thickTop="1" x14ac:dyDescent="0.3">
      <c r="A31" s="1"/>
      <c r="B31" s="1"/>
      <c r="C31" s="1"/>
      <c r="D31" s="1"/>
      <c r="E31" s="1"/>
      <c r="F31" s="1"/>
      <c r="G31" s="1"/>
      <c r="H31" s="1"/>
      <c r="K31" s="164"/>
      <c r="L31" s="968" t="s">
        <v>3296</v>
      </c>
      <c r="M31" s="987"/>
      <c r="O31" s="662"/>
      <c r="P31" s="662"/>
    </row>
    <row r="32" spans="1:20" ht="15.75" customHeight="1" x14ac:dyDescent="0.3">
      <c r="A32" s="1"/>
      <c r="B32" s="1"/>
      <c r="C32" s="1"/>
      <c r="D32" s="1"/>
      <c r="E32" s="1"/>
      <c r="F32" s="1"/>
      <c r="G32" s="1"/>
      <c r="H32" s="1"/>
      <c r="K32" s="164"/>
      <c r="L32" s="642" t="s">
        <v>3287</v>
      </c>
      <c r="M32" s="643">
        <v>1</v>
      </c>
      <c r="O32" s="662"/>
      <c r="P32" s="662"/>
      <c r="Q32" s="1"/>
      <c r="R32" s="1"/>
    </row>
    <row r="33" spans="1:18" ht="15" thickBot="1" x14ac:dyDescent="0.35">
      <c r="A33" s="1"/>
      <c r="B33" s="1"/>
      <c r="C33" s="1"/>
      <c r="D33" s="1"/>
      <c r="E33" s="1"/>
      <c r="F33" s="1"/>
      <c r="G33" s="1"/>
      <c r="H33" s="1"/>
      <c r="K33" s="164"/>
      <c r="L33" s="646" t="s">
        <v>3288</v>
      </c>
      <c r="M33" s="647">
        <v>1</v>
      </c>
    </row>
    <row r="34" spans="1:18" ht="15.6" thickTop="1" thickBot="1" x14ac:dyDescent="0.35">
      <c r="A34" s="1"/>
      <c r="B34" s="1"/>
      <c r="C34" s="1"/>
      <c r="D34" s="1"/>
      <c r="E34" s="1"/>
      <c r="F34" s="1"/>
      <c r="G34" s="1"/>
      <c r="H34" s="1"/>
      <c r="K34" s="164"/>
    </row>
    <row r="35" spans="1:18" ht="15.75" customHeight="1" thickTop="1" x14ac:dyDescent="0.3">
      <c r="A35" s="1"/>
      <c r="B35" s="1"/>
      <c r="C35" s="1"/>
      <c r="D35" s="1"/>
      <c r="E35" s="1"/>
      <c r="F35" s="1"/>
      <c r="G35" s="1"/>
      <c r="H35" s="1"/>
      <c r="K35" s="656"/>
      <c r="L35" s="1005" t="s">
        <v>3297</v>
      </c>
      <c r="M35" s="1006"/>
      <c r="O35" s="662"/>
      <c r="P35" s="662"/>
    </row>
    <row r="36" spans="1:18" ht="15.75" customHeight="1" x14ac:dyDescent="0.3">
      <c r="A36" s="1"/>
      <c r="B36" s="1"/>
      <c r="C36" s="1"/>
      <c r="D36" s="1"/>
      <c r="E36" s="1"/>
      <c r="F36" s="1"/>
      <c r="G36" s="1"/>
      <c r="H36" s="1"/>
      <c r="K36" s="164"/>
      <c r="L36" s="734" t="s">
        <v>3287</v>
      </c>
      <c r="M36" s="735">
        <v>1</v>
      </c>
      <c r="O36" s="662"/>
      <c r="P36" s="662"/>
      <c r="Q36" s="1"/>
      <c r="R36" s="1"/>
    </row>
    <row r="37" spans="1:18" ht="15" thickBot="1" x14ac:dyDescent="0.35">
      <c r="A37" s="1"/>
      <c r="B37" s="1"/>
      <c r="C37" s="1"/>
      <c r="D37" s="1"/>
      <c r="E37" s="1"/>
      <c r="F37" s="1"/>
      <c r="G37" s="1"/>
      <c r="H37" s="1"/>
      <c r="K37" s="164"/>
      <c r="L37" s="736" t="s">
        <v>3288</v>
      </c>
      <c r="M37" s="737">
        <v>1</v>
      </c>
    </row>
    <row r="38" spans="1:18" ht="15.6" thickTop="1" thickBot="1" x14ac:dyDescent="0.35">
      <c r="A38" s="1"/>
      <c r="B38" s="1"/>
      <c r="C38" s="1"/>
      <c r="D38" s="1"/>
      <c r="E38" s="1"/>
      <c r="F38" s="1"/>
      <c r="G38" s="1"/>
      <c r="H38" s="1"/>
      <c r="K38" s="164"/>
    </row>
    <row r="39" spans="1:18" ht="15.75" customHeight="1" thickTop="1" x14ac:dyDescent="0.3">
      <c r="A39" s="1"/>
      <c r="B39" s="1"/>
      <c r="C39" s="1"/>
      <c r="D39" s="1"/>
      <c r="E39" s="1"/>
      <c r="F39" s="1"/>
      <c r="G39" s="1"/>
      <c r="H39" s="1"/>
      <c r="K39" s="164"/>
      <c r="L39" s="968" t="s">
        <v>3298</v>
      </c>
      <c r="M39" s="987"/>
    </row>
    <row r="40" spans="1:18" ht="15.75" customHeight="1" thickBot="1" x14ac:dyDescent="0.35">
      <c r="A40" s="1"/>
      <c r="B40" s="1"/>
      <c r="C40" s="1"/>
      <c r="D40" s="1"/>
      <c r="E40" s="1"/>
      <c r="F40" s="1"/>
      <c r="G40" s="1"/>
      <c r="H40" s="1"/>
      <c r="K40" s="164"/>
      <c r="L40" s="642" t="s">
        <v>3287</v>
      </c>
      <c r="M40" s="643">
        <v>1</v>
      </c>
    </row>
    <row r="41" spans="1:18" ht="15.6" thickTop="1" thickBot="1" x14ac:dyDescent="0.35">
      <c r="A41" s="1"/>
      <c r="B41" s="1"/>
      <c r="C41" s="1"/>
      <c r="D41" s="1"/>
      <c r="E41" s="1"/>
      <c r="F41" s="1"/>
      <c r="G41" s="1"/>
      <c r="H41" s="1"/>
      <c r="I41" s="992" t="s">
        <v>3299</v>
      </c>
      <c r="K41" s="164"/>
      <c r="L41" s="646" t="s">
        <v>3288</v>
      </c>
      <c r="M41" s="647">
        <v>1</v>
      </c>
      <c r="O41" s="1"/>
      <c r="P41" s="1"/>
    </row>
    <row r="42" spans="1:18" ht="16.5" customHeight="1" thickTop="1" thickBot="1" x14ac:dyDescent="0.35">
      <c r="A42" s="1"/>
      <c r="B42" s="1"/>
      <c r="C42" s="1"/>
      <c r="D42" s="1"/>
      <c r="E42" s="1"/>
      <c r="F42" s="1"/>
      <c r="G42" s="1"/>
      <c r="H42" s="1"/>
      <c r="I42" s="993"/>
      <c r="K42" s="164"/>
      <c r="Q42" s="1"/>
      <c r="R42" s="1"/>
    </row>
    <row r="43" spans="1:18" ht="16.5" customHeight="1" thickTop="1" x14ac:dyDescent="0.3">
      <c r="A43" s="1"/>
      <c r="B43" s="1"/>
      <c r="C43" s="1"/>
      <c r="D43" s="1"/>
      <c r="E43" s="1"/>
      <c r="F43" s="1"/>
      <c r="G43" s="1"/>
      <c r="H43" s="1"/>
      <c r="I43" s="993"/>
      <c r="K43" s="164"/>
      <c r="L43" s="968" t="s">
        <v>3284</v>
      </c>
      <c r="M43" s="987"/>
      <c r="N43" s="654"/>
    </row>
    <row r="44" spans="1:18" ht="15.75" customHeight="1" x14ac:dyDescent="0.3">
      <c r="A44" s="1"/>
      <c r="B44" s="1"/>
      <c r="C44" s="1"/>
      <c r="D44" s="1"/>
      <c r="E44" s="1"/>
      <c r="F44" s="1"/>
      <c r="G44" s="1"/>
      <c r="H44" s="1"/>
      <c r="I44" s="993"/>
      <c r="K44" s="164"/>
      <c r="L44" s="642" t="s">
        <v>3287</v>
      </c>
      <c r="M44" s="643">
        <v>0.55000000000000004</v>
      </c>
    </row>
    <row r="45" spans="1:18" ht="15" customHeight="1" thickBot="1" x14ac:dyDescent="0.35">
      <c r="A45" s="1"/>
      <c r="B45" s="1"/>
      <c r="C45" s="1"/>
      <c r="D45" s="1"/>
      <c r="E45" s="1"/>
      <c r="F45" s="1"/>
      <c r="G45" s="1"/>
      <c r="H45" s="1"/>
      <c r="I45" s="993"/>
      <c r="K45" s="164"/>
      <c r="L45" s="646" t="s">
        <v>3288</v>
      </c>
      <c r="M45" s="647">
        <v>0.55000000000000004</v>
      </c>
      <c r="N45" s="637"/>
      <c r="O45" s="662"/>
      <c r="P45" s="662"/>
    </row>
    <row r="46" spans="1:18" ht="15.75" customHeight="1" thickTop="1" thickBot="1" x14ac:dyDescent="0.35">
      <c r="A46" s="1"/>
      <c r="B46" s="1"/>
      <c r="C46" s="1"/>
      <c r="D46" s="1"/>
      <c r="E46" s="1"/>
      <c r="F46" s="1"/>
      <c r="G46" s="1"/>
      <c r="H46" s="1"/>
      <c r="I46" s="993"/>
      <c r="K46" s="164"/>
    </row>
    <row r="47" spans="1:18" ht="16.5" customHeight="1" thickTop="1" x14ac:dyDescent="0.3">
      <c r="A47" s="1"/>
      <c r="B47" s="1"/>
      <c r="C47" s="1"/>
      <c r="D47" s="1"/>
      <c r="E47" s="984" t="s">
        <v>3300</v>
      </c>
      <c r="F47" s="1"/>
      <c r="G47" s="1"/>
      <c r="H47" s="1"/>
      <c r="I47" s="993"/>
      <c r="K47" s="164"/>
      <c r="L47" s="968" t="s">
        <v>3233</v>
      </c>
      <c r="M47" s="987"/>
      <c r="N47" s="663">
        <v>2</v>
      </c>
      <c r="O47" s="959" t="s">
        <v>3374</v>
      </c>
      <c r="P47" s="976"/>
    </row>
    <row r="48" spans="1:18" ht="15.75" customHeight="1" x14ac:dyDescent="0.3">
      <c r="A48" s="1"/>
      <c r="B48" s="1"/>
      <c r="C48" s="1"/>
      <c r="D48" s="1"/>
      <c r="E48" s="985"/>
      <c r="F48" s="1"/>
      <c r="G48" s="1"/>
      <c r="H48" s="1"/>
      <c r="I48" s="993"/>
      <c r="K48" s="164"/>
      <c r="L48" s="642" t="s">
        <v>3287</v>
      </c>
      <c r="M48" s="643">
        <v>1</v>
      </c>
      <c r="N48" s="651" t="s">
        <v>3291</v>
      </c>
      <c r="O48" s="664" t="s">
        <v>3292</v>
      </c>
      <c r="P48" s="665">
        <v>1</v>
      </c>
    </row>
    <row r="49" spans="1:19" ht="15" customHeight="1" thickBot="1" x14ac:dyDescent="0.35">
      <c r="A49" s="1"/>
      <c r="B49" s="1"/>
      <c r="C49" s="1"/>
      <c r="D49" s="1"/>
      <c r="E49" s="985"/>
      <c r="F49" s="1"/>
      <c r="G49" s="1"/>
      <c r="H49" s="1"/>
      <c r="I49" s="993"/>
      <c r="K49" s="164"/>
      <c r="L49" s="646" t="s">
        <v>3288</v>
      </c>
      <c r="M49" s="647">
        <v>1</v>
      </c>
      <c r="N49" s="654" t="s">
        <v>3293</v>
      </c>
      <c r="O49" s="660" t="s">
        <v>3288</v>
      </c>
      <c r="P49" s="666">
        <v>1</v>
      </c>
    </row>
    <row r="50" spans="1:19" ht="15.75" customHeight="1" thickTop="1" x14ac:dyDescent="0.3">
      <c r="A50" s="1"/>
      <c r="B50" s="1"/>
      <c r="C50" s="1"/>
      <c r="D50" s="1"/>
      <c r="E50" s="985"/>
      <c r="F50" s="1"/>
      <c r="G50" s="984" t="s">
        <v>3301</v>
      </c>
      <c r="H50" s="1"/>
      <c r="I50" s="993"/>
      <c r="K50" s="164"/>
    </row>
    <row r="51" spans="1:19" ht="15.75" customHeight="1" x14ac:dyDescent="0.3">
      <c r="A51" s="1"/>
      <c r="B51" s="1"/>
      <c r="C51" s="1"/>
      <c r="D51" s="1"/>
      <c r="E51" s="985"/>
      <c r="F51" s="1"/>
      <c r="G51" s="985"/>
      <c r="H51" s="1"/>
      <c r="I51" s="993"/>
      <c r="K51" s="656">
        <v>1</v>
      </c>
      <c r="L51" s="990" t="s">
        <v>3302</v>
      </c>
      <c r="M51" s="991"/>
    </row>
    <row r="52" spans="1:19" ht="15" customHeight="1" x14ac:dyDescent="0.3">
      <c r="A52" s="1"/>
      <c r="B52" s="1"/>
      <c r="C52" s="1"/>
      <c r="D52" s="1"/>
      <c r="E52" s="985"/>
      <c r="F52" s="1"/>
      <c r="G52" s="985"/>
      <c r="H52" s="1"/>
      <c r="I52" s="993"/>
      <c r="K52" s="654" t="s">
        <v>3303</v>
      </c>
      <c r="L52" s="667" t="s">
        <v>3304</v>
      </c>
      <c r="M52" s="668">
        <v>5.0000000000000001E-3</v>
      </c>
    </row>
    <row r="53" spans="1:19" ht="15" customHeight="1" x14ac:dyDescent="0.3">
      <c r="A53" s="1"/>
      <c r="B53" s="1"/>
      <c r="C53" s="1"/>
      <c r="D53" s="1"/>
      <c r="E53" s="985"/>
      <c r="F53" s="1"/>
      <c r="G53" s="985"/>
      <c r="H53" s="1"/>
      <c r="I53" s="993"/>
      <c r="K53" s="654" t="s">
        <v>3305</v>
      </c>
      <c r="L53" s="667" t="s">
        <v>3306</v>
      </c>
      <c r="M53" s="668">
        <v>0.69589999999999996</v>
      </c>
    </row>
    <row r="54" spans="1:19" ht="15" customHeight="1" x14ac:dyDescent="0.3">
      <c r="A54" s="1"/>
      <c r="B54" s="1"/>
      <c r="C54" s="1"/>
      <c r="D54" s="1"/>
      <c r="E54" s="985"/>
      <c r="F54" s="1"/>
      <c r="G54" s="985"/>
      <c r="H54" s="1"/>
      <c r="I54" s="993"/>
      <c r="K54" s="164"/>
      <c r="L54" s="660" t="s">
        <v>3288</v>
      </c>
      <c r="M54" s="669">
        <v>0.70089999999999997</v>
      </c>
    </row>
    <row r="55" spans="1:19" ht="19.2" customHeight="1" thickBot="1" x14ac:dyDescent="0.35">
      <c r="A55" s="1"/>
      <c r="B55" s="1"/>
      <c r="C55" s="1"/>
      <c r="D55" s="1"/>
      <c r="E55" s="985"/>
      <c r="F55" s="738">
        <v>1</v>
      </c>
      <c r="G55" s="985"/>
      <c r="H55" s="738">
        <v>1</v>
      </c>
      <c r="I55" s="993"/>
      <c r="K55" s="164"/>
      <c r="L55" s="670" t="s">
        <v>3307</v>
      </c>
      <c r="M55" s="671" t="s">
        <v>3308</v>
      </c>
      <c r="N55" s="7"/>
      <c r="O55" s="7"/>
      <c r="P55" s="7"/>
      <c r="Q55" s="7"/>
    </row>
    <row r="56" spans="1:19" ht="18" customHeight="1" thickTop="1" x14ac:dyDescent="0.3">
      <c r="A56" s="1"/>
      <c r="B56" s="1"/>
      <c r="C56" s="1"/>
      <c r="D56" s="1"/>
      <c r="E56" s="985"/>
      <c r="F56" s="1"/>
      <c r="G56" s="985"/>
      <c r="H56" s="1"/>
      <c r="I56" s="993"/>
      <c r="K56" s="654"/>
      <c r="L56" s="968" t="s">
        <v>3282</v>
      </c>
      <c r="M56" s="969"/>
      <c r="N56" s="7"/>
      <c r="O56" s="7"/>
      <c r="P56" s="7"/>
      <c r="Q56" s="2"/>
    </row>
    <row r="57" spans="1:19" ht="15.75" customHeight="1" x14ac:dyDescent="0.3">
      <c r="A57" s="1"/>
      <c r="B57" s="1"/>
      <c r="C57" s="1"/>
      <c r="D57" s="1"/>
      <c r="E57" s="985"/>
      <c r="F57" s="1"/>
      <c r="G57" s="985"/>
      <c r="H57" s="1"/>
      <c r="I57" s="993"/>
      <c r="K57" s="650"/>
      <c r="L57" s="642" t="s">
        <v>3287</v>
      </c>
      <c r="M57" s="643">
        <v>1</v>
      </c>
      <c r="N57" s="672"/>
      <c r="O57" s="673"/>
      <c r="P57" s="674"/>
      <c r="Q57" s="675"/>
    </row>
    <row r="58" spans="1:19" ht="15" customHeight="1" thickBot="1" x14ac:dyDescent="0.35">
      <c r="A58" s="1"/>
      <c r="B58" s="1"/>
      <c r="C58" s="1"/>
      <c r="D58" s="1"/>
      <c r="E58" s="985"/>
      <c r="F58" s="1"/>
      <c r="G58" s="985"/>
      <c r="H58" s="1"/>
      <c r="I58" s="993"/>
      <c r="K58" s="164"/>
      <c r="L58" s="646" t="s">
        <v>3288</v>
      </c>
      <c r="M58" s="647">
        <v>1</v>
      </c>
      <c r="N58" s="7"/>
      <c r="O58" s="673"/>
      <c r="P58" s="674"/>
      <c r="Q58" s="7"/>
    </row>
    <row r="59" spans="1:19" ht="15.75" customHeight="1" thickTop="1" x14ac:dyDescent="0.3">
      <c r="A59" s="1"/>
      <c r="B59" s="1"/>
      <c r="C59" s="1"/>
      <c r="D59" s="1"/>
      <c r="E59" s="985"/>
      <c r="F59" s="1"/>
      <c r="G59" s="985"/>
      <c r="H59" s="1"/>
      <c r="I59" s="993"/>
      <c r="K59" s="164"/>
      <c r="L59" s="670" t="s">
        <v>3309</v>
      </c>
      <c r="M59" s="671" t="s">
        <v>3310</v>
      </c>
      <c r="O59" s="671"/>
      <c r="P59" s="671"/>
    </row>
    <row r="60" spans="1:19" ht="15.75" customHeight="1" x14ac:dyDescent="0.3">
      <c r="A60" s="1"/>
      <c r="B60" s="1"/>
      <c r="C60" s="1"/>
      <c r="D60" s="1"/>
      <c r="E60" s="985"/>
      <c r="F60" s="1"/>
      <c r="G60" s="986"/>
      <c r="H60" s="1"/>
      <c r="I60" s="993"/>
      <c r="K60" s="656">
        <v>1</v>
      </c>
      <c r="L60" s="973" t="s">
        <v>3311</v>
      </c>
      <c r="M60" s="976"/>
      <c r="Q60" s="676"/>
    </row>
    <row r="61" spans="1:19" ht="15" customHeight="1" x14ac:dyDescent="0.3">
      <c r="A61" s="1"/>
      <c r="B61" s="1"/>
      <c r="C61" s="1"/>
      <c r="D61" s="1"/>
      <c r="E61" s="985"/>
      <c r="F61" s="1"/>
      <c r="G61" s="1"/>
      <c r="H61" s="1"/>
      <c r="I61" s="993"/>
      <c r="K61" s="654" t="s">
        <v>3312</v>
      </c>
      <c r="L61" s="667" t="s">
        <v>3287</v>
      </c>
      <c r="M61" s="668">
        <v>0.71289999999999998</v>
      </c>
      <c r="N61" s="677"/>
      <c r="O61" s="678"/>
      <c r="P61" s="1"/>
      <c r="Q61" s="676"/>
      <c r="R61" s="676"/>
      <c r="S61" s="676"/>
    </row>
    <row r="62" spans="1:19" ht="15" customHeight="1" x14ac:dyDescent="0.3">
      <c r="A62" s="1"/>
      <c r="B62" s="1"/>
      <c r="C62" s="1"/>
      <c r="D62" s="1"/>
      <c r="E62" s="985"/>
      <c r="F62" s="1"/>
      <c r="G62" s="1"/>
      <c r="H62" s="1"/>
      <c r="I62" s="993"/>
      <c r="K62" s="654" t="s">
        <v>3313</v>
      </c>
      <c r="L62" s="667" t="s">
        <v>3314</v>
      </c>
      <c r="M62" s="668">
        <f>0.1434+0.0011*0.0024</f>
        <v>0.14340264</v>
      </c>
      <c r="O62" s="679"/>
      <c r="P62" s="674"/>
      <c r="Q62" s="654"/>
      <c r="R62" s="676"/>
      <c r="S62" s="676"/>
    </row>
    <row r="63" spans="1:19" ht="15" customHeight="1" x14ac:dyDescent="0.3">
      <c r="A63" s="1"/>
      <c r="B63" s="1"/>
      <c r="C63" s="1"/>
      <c r="D63" s="1"/>
      <c r="E63" s="986"/>
      <c r="F63" s="1"/>
      <c r="G63" s="1"/>
      <c r="H63" s="1"/>
      <c r="I63" s="993"/>
      <c r="K63" s="659"/>
      <c r="L63" s="660" t="s">
        <v>3288</v>
      </c>
      <c r="M63" s="669">
        <v>0.85629999999999995</v>
      </c>
      <c r="N63" s="680"/>
      <c r="O63" s="673"/>
      <c r="P63" s="674"/>
      <c r="Q63" s="637"/>
      <c r="R63" s="676"/>
      <c r="S63" s="676"/>
    </row>
    <row r="64" spans="1:19" ht="21" customHeight="1" x14ac:dyDescent="0.3">
      <c r="A64" s="1"/>
      <c r="B64" s="1"/>
      <c r="C64" s="1"/>
      <c r="D64" s="1"/>
      <c r="E64" s="1"/>
      <c r="F64" s="1"/>
      <c r="G64" s="1"/>
      <c r="H64" s="1"/>
      <c r="I64" s="993"/>
      <c r="K64" s="659"/>
      <c r="L64" s="670" t="s">
        <v>3315</v>
      </c>
      <c r="M64" s="671" t="s">
        <v>3316</v>
      </c>
      <c r="O64" s="1"/>
      <c r="P64" s="676"/>
      <c r="Q64" s="676"/>
      <c r="R64" s="676"/>
      <c r="S64" s="676"/>
    </row>
    <row r="65" spans="1:19" ht="24.75" customHeight="1" x14ac:dyDescent="0.3">
      <c r="A65" s="1"/>
      <c r="B65" s="1"/>
      <c r="C65" s="1"/>
      <c r="D65" s="1"/>
      <c r="E65" s="1"/>
      <c r="F65" s="1"/>
      <c r="G65" s="1"/>
      <c r="H65" s="1"/>
      <c r="I65" s="993"/>
      <c r="K65" s="656">
        <v>1</v>
      </c>
      <c r="L65" s="990" t="s">
        <v>3317</v>
      </c>
      <c r="M65" s="991"/>
      <c r="N65" s="663">
        <v>1</v>
      </c>
      <c r="O65" s="959" t="s">
        <v>3318</v>
      </c>
      <c r="P65" s="976"/>
      <c r="Q65" s="1"/>
      <c r="R65" s="1"/>
      <c r="S65" s="1"/>
    </row>
    <row r="66" spans="1:19" ht="15" customHeight="1" x14ac:dyDescent="0.3">
      <c r="A66" s="1"/>
      <c r="B66" s="1"/>
      <c r="C66" s="1"/>
      <c r="D66" s="1"/>
      <c r="E66" s="1"/>
      <c r="F66" s="1"/>
      <c r="G66" s="1"/>
      <c r="H66" s="1"/>
      <c r="I66" s="993"/>
      <c r="K66" s="651"/>
      <c r="L66" s="667" t="s">
        <v>3287</v>
      </c>
      <c r="M66" s="668">
        <v>2.3999999999999998E-3</v>
      </c>
      <c r="N66" s="651" t="s">
        <v>3291</v>
      </c>
      <c r="O66" s="664" t="s">
        <v>3292</v>
      </c>
      <c r="P66" s="665">
        <v>2.3999999999999998E-3</v>
      </c>
      <c r="Q66" s="1"/>
      <c r="R66" s="1"/>
      <c r="S66" s="1"/>
    </row>
    <row r="67" spans="1:19" ht="15" customHeight="1" x14ac:dyDescent="0.3">
      <c r="A67" s="1"/>
      <c r="B67" s="1"/>
      <c r="C67" s="1"/>
      <c r="D67" s="1"/>
      <c r="E67" s="1"/>
      <c r="F67" s="1"/>
      <c r="G67" s="1"/>
      <c r="H67" s="1"/>
      <c r="I67" s="993"/>
      <c r="K67" s="681"/>
      <c r="L67" s="660" t="s">
        <v>3288</v>
      </c>
      <c r="M67" s="669">
        <v>0.4</v>
      </c>
      <c r="N67" s="654" t="s">
        <v>3293</v>
      </c>
      <c r="O67" s="660" t="s">
        <v>3288</v>
      </c>
      <c r="P67" s="666">
        <v>0</v>
      </c>
      <c r="Q67" s="1"/>
      <c r="R67" s="1"/>
      <c r="S67" s="1"/>
    </row>
    <row r="68" spans="1:19" ht="22.95" customHeight="1" thickBot="1" x14ac:dyDescent="0.35">
      <c r="A68" s="1"/>
      <c r="B68" s="1"/>
      <c r="C68" s="1"/>
      <c r="D68" s="1"/>
      <c r="E68" s="1"/>
      <c r="F68" s="1"/>
      <c r="G68" s="1"/>
      <c r="H68" s="1"/>
      <c r="I68" s="993"/>
      <c r="K68" s="659"/>
      <c r="L68" s="682" t="s">
        <v>3319</v>
      </c>
      <c r="M68" s="683" t="s">
        <v>3316</v>
      </c>
      <c r="N68" s="164"/>
      <c r="O68" s="684"/>
      <c r="P68" s="685"/>
    </row>
    <row r="69" spans="1:19" ht="17.7" customHeight="1" thickTop="1" thickBot="1" x14ac:dyDescent="0.35">
      <c r="A69" s="1"/>
      <c r="B69" s="1"/>
      <c r="C69" s="1"/>
      <c r="D69" s="1"/>
      <c r="E69" s="1"/>
      <c r="F69" s="1"/>
      <c r="G69" s="1"/>
      <c r="H69" s="1"/>
      <c r="I69" s="994"/>
      <c r="K69" s="659"/>
      <c r="L69" s="988" t="s">
        <v>3320</v>
      </c>
      <c r="M69" s="989"/>
      <c r="N69" s="686"/>
    </row>
    <row r="70" spans="1:19" ht="16.5" customHeight="1" thickTop="1" x14ac:dyDescent="0.3">
      <c r="A70" s="1"/>
      <c r="B70" s="1"/>
      <c r="C70" s="1"/>
      <c r="D70" s="1"/>
      <c r="E70" s="1"/>
      <c r="F70" s="1"/>
      <c r="G70" s="1"/>
      <c r="H70" s="1"/>
      <c r="K70" s="687" t="s">
        <v>3321</v>
      </c>
      <c r="L70" s="652" t="s">
        <v>3322</v>
      </c>
      <c r="M70" s="653">
        <v>0.59789999999999999</v>
      </c>
      <c r="N70" s="688">
        <v>1</v>
      </c>
      <c r="O70" s="995" t="s">
        <v>3323</v>
      </c>
      <c r="P70" s="996"/>
    </row>
    <row r="71" spans="1:19" ht="15" customHeight="1" x14ac:dyDescent="0.3">
      <c r="A71" s="1"/>
      <c r="B71" s="1"/>
      <c r="C71" s="1"/>
      <c r="D71" s="1"/>
      <c r="E71" s="1"/>
      <c r="F71" s="1"/>
      <c r="G71" s="1"/>
      <c r="H71" s="1"/>
      <c r="K71" s="649" t="s">
        <v>3324</v>
      </c>
      <c r="L71" s="689" t="s">
        <v>3292</v>
      </c>
      <c r="M71" s="653">
        <f>0.3588*0.0024+0.0433*0.4008</f>
        <v>1.8215759999999998E-2</v>
      </c>
      <c r="N71" s="671" t="s">
        <v>3291</v>
      </c>
      <c r="O71" s="690" t="s">
        <v>3325</v>
      </c>
      <c r="P71" s="691">
        <v>0.61609999999999998</v>
      </c>
    </row>
    <row r="72" spans="1:19" ht="20.25" customHeight="1" thickBot="1" x14ac:dyDescent="0.35">
      <c r="A72" s="1"/>
      <c r="B72" s="1"/>
      <c r="C72" s="1"/>
      <c r="D72" s="1"/>
      <c r="E72" s="1"/>
      <c r="F72" s="1"/>
      <c r="G72" s="1"/>
      <c r="H72" s="1"/>
      <c r="K72" s="164"/>
      <c r="L72" s="646" t="s">
        <v>3288</v>
      </c>
      <c r="M72" s="647">
        <v>0.95669999999999999</v>
      </c>
      <c r="N72" s="692" t="s">
        <v>3293</v>
      </c>
      <c r="O72" s="693" t="s">
        <v>3288</v>
      </c>
      <c r="P72" s="694">
        <v>1</v>
      </c>
    </row>
    <row r="73" spans="1:19" ht="24" customHeight="1" thickTop="1" thickBot="1" x14ac:dyDescent="0.35">
      <c r="A73" s="1"/>
      <c r="B73" s="1"/>
      <c r="C73" s="1"/>
      <c r="D73" s="1"/>
      <c r="E73" s="1"/>
      <c r="F73" s="1"/>
      <c r="G73" s="1"/>
      <c r="H73" s="1"/>
      <c r="K73" s="659"/>
      <c r="L73" s="682" t="s">
        <v>3326</v>
      </c>
      <c r="M73" s="683" t="s">
        <v>3327</v>
      </c>
      <c r="N73" s="7"/>
    </row>
    <row r="74" spans="1:19" ht="15" thickTop="1" x14ac:dyDescent="0.3">
      <c r="A74" s="1"/>
      <c r="B74" s="1"/>
      <c r="C74" s="1"/>
      <c r="D74" s="1"/>
      <c r="E74" s="1"/>
      <c r="F74" s="1"/>
      <c r="G74" s="1"/>
      <c r="H74" s="1"/>
      <c r="K74" s="164"/>
      <c r="L74" s="968" t="s">
        <v>3280</v>
      </c>
      <c r="M74" s="997"/>
      <c r="N74" s="695"/>
    </row>
    <row r="75" spans="1:19" ht="15.75" customHeight="1" x14ac:dyDescent="0.3">
      <c r="A75" s="1"/>
      <c r="B75" s="1"/>
      <c r="C75" s="1"/>
      <c r="D75" s="1"/>
      <c r="E75" s="1"/>
      <c r="F75" s="1"/>
      <c r="G75" s="1"/>
      <c r="H75" s="1"/>
      <c r="K75" s="654"/>
      <c r="L75" s="998"/>
      <c r="M75" s="999"/>
      <c r="N75" s="695"/>
      <c r="O75" s="696"/>
      <c r="P75" s="697"/>
    </row>
    <row r="76" spans="1:19" x14ac:dyDescent="0.3">
      <c r="A76" s="1"/>
      <c r="B76" s="1"/>
      <c r="C76" s="1"/>
      <c r="D76" s="1"/>
      <c r="E76" s="1"/>
      <c r="F76" s="1"/>
      <c r="G76" s="1"/>
      <c r="H76" s="1"/>
      <c r="K76" s="649"/>
      <c r="L76" s="642" t="s">
        <v>3287</v>
      </c>
      <c r="M76" s="643">
        <v>0.40079999999999999</v>
      </c>
      <c r="N76" s="698"/>
      <c r="P76" s="699"/>
    </row>
    <row r="77" spans="1:19" ht="15" thickBot="1" x14ac:dyDescent="0.35">
      <c r="A77" s="1"/>
      <c r="B77" s="1"/>
      <c r="C77" s="1"/>
      <c r="D77" s="1"/>
      <c r="E77" s="1"/>
      <c r="F77" s="1"/>
      <c r="G77" s="1"/>
      <c r="H77" s="1"/>
      <c r="K77" s="164"/>
      <c r="L77" s="646" t="s">
        <v>3288</v>
      </c>
      <c r="M77" s="647">
        <v>0.40079999999999999</v>
      </c>
      <c r="P77" s="671"/>
    </row>
    <row r="78" spans="1:19" ht="15.75" customHeight="1" thickTop="1" x14ac:dyDescent="0.3">
      <c r="A78" s="1"/>
      <c r="B78" s="1"/>
      <c r="C78" s="1"/>
      <c r="D78" s="1"/>
      <c r="E78" s="1"/>
      <c r="F78" s="1"/>
      <c r="G78" s="1"/>
      <c r="H78" s="1"/>
      <c r="K78" s="700"/>
      <c r="N78" s="7"/>
      <c r="P78" s="1"/>
    </row>
    <row r="79" spans="1:19" x14ac:dyDescent="0.3">
      <c r="A79" s="1"/>
      <c r="B79" s="1"/>
      <c r="C79" s="1"/>
      <c r="D79" s="1"/>
      <c r="E79" s="1"/>
      <c r="F79" s="1"/>
      <c r="G79" s="1"/>
      <c r="H79" s="1"/>
      <c r="K79" s="656">
        <v>2</v>
      </c>
      <c r="L79" s="1000" t="s">
        <v>3328</v>
      </c>
      <c r="M79" s="1001"/>
      <c r="N79" s="7"/>
      <c r="O79" s="7"/>
    </row>
    <row r="80" spans="1:19" ht="15" customHeight="1" x14ac:dyDescent="0.3">
      <c r="A80" s="1"/>
      <c r="B80" s="1"/>
      <c r="C80" s="1"/>
      <c r="D80" s="1"/>
      <c r="E80" s="1"/>
      <c r="F80" s="1"/>
      <c r="G80" s="1"/>
      <c r="H80" s="1"/>
      <c r="K80" s="164"/>
      <c r="L80" s="667" t="s">
        <v>3287</v>
      </c>
      <c r="M80" s="668">
        <v>1</v>
      </c>
      <c r="N80" s="675"/>
    </row>
    <row r="81" spans="1:19" x14ac:dyDescent="0.3">
      <c r="A81" s="1"/>
      <c r="B81" s="1"/>
      <c r="C81" s="1"/>
      <c r="D81" s="1"/>
      <c r="E81" s="1"/>
      <c r="F81" s="1"/>
      <c r="G81" s="1"/>
      <c r="H81" s="1"/>
      <c r="K81" s="659"/>
      <c r="L81" s="660" t="s">
        <v>3288</v>
      </c>
      <c r="M81" s="669">
        <v>1</v>
      </c>
      <c r="N81" s="637"/>
    </row>
    <row r="82" spans="1:19" x14ac:dyDescent="0.3">
      <c r="A82" s="1"/>
      <c r="B82" s="1"/>
      <c r="C82" s="1"/>
      <c r="D82" s="1"/>
      <c r="E82" s="1"/>
      <c r="F82" s="1"/>
      <c r="G82" s="1"/>
      <c r="H82" s="1"/>
      <c r="K82" s="659"/>
    </row>
    <row r="83" spans="1:19" ht="27" customHeight="1" x14ac:dyDescent="0.3">
      <c r="A83" s="1"/>
      <c r="B83" s="1"/>
      <c r="C83" s="1"/>
      <c r="D83" s="1"/>
      <c r="E83" s="1"/>
      <c r="F83" s="1"/>
      <c r="G83" s="1"/>
      <c r="H83" s="1"/>
      <c r="K83" s="656">
        <v>2</v>
      </c>
      <c r="L83" s="975" t="s">
        <v>3329</v>
      </c>
      <c r="M83" s="976"/>
    </row>
    <row r="84" spans="1:19" ht="15" customHeight="1" x14ac:dyDescent="0.3">
      <c r="A84" s="1"/>
      <c r="B84" s="1"/>
      <c r="C84" s="1"/>
      <c r="D84" s="1"/>
      <c r="E84" s="1"/>
      <c r="F84" s="1"/>
      <c r="G84" s="1"/>
      <c r="H84" s="1"/>
      <c r="I84" s="7"/>
      <c r="J84" s="7"/>
      <c r="K84" s="659"/>
      <c r="L84" s="667" t="s">
        <v>3287</v>
      </c>
      <c r="M84" s="668">
        <v>0.2</v>
      </c>
    </row>
    <row r="85" spans="1:19" x14ac:dyDescent="0.3">
      <c r="A85" s="1"/>
      <c r="B85" s="1"/>
      <c r="C85" s="1"/>
      <c r="D85" s="1"/>
      <c r="E85" s="1"/>
      <c r="F85" s="1"/>
      <c r="G85" s="1"/>
      <c r="H85" s="1"/>
      <c r="K85" s="659"/>
      <c r="L85" s="660" t="s">
        <v>3288</v>
      </c>
      <c r="M85" s="669">
        <v>0.2</v>
      </c>
      <c r="R85" s="7"/>
      <c r="S85" s="7"/>
    </row>
    <row r="86" spans="1:19" x14ac:dyDescent="0.3">
      <c r="A86" s="1"/>
      <c r="B86" s="1"/>
      <c r="C86" s="1"/>
      <c r="D86" s="1"/>
      <c r="E86" s="1"/>
      <c r="F86" s="1"/>
      <c r="G86" s="1"/>
      <c r="H86" s="1"/>
      <c r="K86" s="659"/>
      <c r="R86" s="7"/>
      <c r="S86" s="7"/>
    </row>
    <row r="87" spans="1:19" ht="31.2" customHeight="1" x14ac:dyDescent="0.3">
      <c r="A87" s="1"/>
      <c r="B87" s="1"/>
      <c r="C87" s="1"/>
      <c r="D87" s="1"/>
      <c r="E87" s="1"/>
      <c r="F87" s="1"/>
      <c r="G87" s="1"/>
      <c r="H87" s="1"/>
      <c r="K87" s="701">
        <v>1</v>
      </c>
      <c r="L87" s="764" t="s">
        <v>3330</v>
      </c>
      <c r="M87" s="702"/>
      <c r="R87" s="663"/>
    </row>
    <row r="88" spans="1:19" x14ac:dyDescent="0.3">
      <c r="A88" s="1"/>
      <c r="B88" s="1"/>
      <c r="C88" s="1"/>
      <c r="D88" s="1"/>
      <c r="E88" s="1"/>
      <c r="F88" s="1"/>
      <c r="G88" s="1"/>
      <c r="H88" s="1"/>
      <c r="K88" s="703"/>
      <c r="L88" s="667" t="s">
        <v>3287</v>
      </c>
      <c r="M88" s="668">
        <v>0.28999999999999998</v>
      </c>
      <c r="O88" s="637"/>
      <c r="R88" s="637"/>
    </row>
    <row r="89" spans="1:19" x14ac:dyDescent="0.3">
      <c r="A89" s="1"/>
      <c r="B89" s="1"/>
      <c r="C89" s="1"/>
      <c r="D89" s="1"/>
      <c r="E89" s="1"/>
      <c r="F89" s="1"/>
      <c r="G89" s="1"/>
      <c r="H89" s="1"/>
      <c r="K89" s="659"/>
      <c r="L89" s="660" t="s">
        <v>3288</v>
      </c>
      <c r="M89" s="669">
        <v>0.28999999999999998</v>
      </c>
      <c r="O89" s="637"/>
      <c r="R89" s="637"/>
    </row>
    <row r="90" spans="1:19" x14ac:dyDescent="0.3">
      <c r="A90" s="1"/>
      <c r="B90" s="1"/>
      <c r="C90" s="1"/>
      <c r="D90" s="1"/>
      <c r="E90" s="1"/>
      <c r="F90" s="1"/>
      <c r="G90" s="1"/>
      <c r="H90" s="1"/>
      <c r="K90" s="164"/>
      <c r="O90" s="637"/>
    </row>
    <row r="91" spans="1:19" ht="26.7" customHeight="1" x14ac:dyDescent="0.3">
      <c r="A91" s="1"/>
      <c r="B91" s="1"/>
      <c r="C91" s="1"/>
      <c r="D91" s="1"/>
      <c r="E91" s="1"/>
      <c r="F91" s="1"/>
      <c r="G91" s="1"/>
      <c r="H91" s="1"/>
      <c r="K91" s="701">
        <v>2</v>
      </c>
      <c r="L91" s="973" t="s">
        <v>3331</v>
      </c>
      <c r="M91" s="974"/>
      <c r="O91" s="663"/>
    </row>
    <row r="92" spans="1:19" ht="15" customHeight="1" x14ac:dyDescent="0.3">
      <c r="A92" s="1"/>
      <c r="B92" s="1"/>
      <c r="C92" s="1"/>
      <c r="D92" s="1"/>
      <c r="E92" s="1"/>
      <c r="F92" s="1"/>
      <c r="G92" s="1"/>
      <c r="H92" s="1"/>
      <c r="K92" s="164"/>
      <c r="L92" s="667" t="s">
        <v>3287</v>
      </c>
      <c r="M92" s="668">
        <v>0.23250000000000001</v>
      </c>
      <c r="O92" s="983"/>
      <c r="P92" s="983"/>
      <c r="Q92" s="983"/>
    </row>
    <row r="93" spans="1:19" x14ac:dyDescent="0.3">
      <c r="A93" s="1"/>
      <c r="B93" s="1"/>
      <c r="C93" s="1"/>
      <c r="D93" s="1"/>
      <c r="E93" s="1"/>
      <c r="F93" s="1"/>
      <c r="G93" s="1"/>
      <c r="H93" s="1"/>
      <c r="K93" s="659"/>
      <c r="L93" s="660" t="s">
        <v>3288</v>
      </c>
      <c r="M93" s="669">
        <v>0.23250000000000001</v>
      </c>
      <c r="O93" s="983"/>
      <c r="P93" s="983"/>
      <c r="Q93" s="983"/>
      <c r="R93" s="211"/>
    </row>
    <row r="94" spans="1:19" ht="15" customHeight="1" thickBot="1" x14ac:dyDescent="0.35">
      <c r="A94" s="1"/>
      <c r="B94" s="1"/>
      <c r="C94" s="1"/>
      <c r="D94" s="1"/>
      <c r="E94" s="1"/>
      <c r="F94" s="1"/>
      <c r="G94" s="1"/>
      <c r="H94" s="1"/>
      <c r="K94" s="659"/>
      <c r="L94" s="684"/>
      <c r="M94" s="704"/>
      <c r="O94" s="637"/>
      <c r="P94" s="211"/>
      <c r="Q94" s="211"/>
      <c r="R94" s="211"/>
      <c r="S94" s="739"/>
    </row>
    <row r="95" spans="1:19" ht="15" customHeight="1" thickTop="1" x14ac:dyDescent="0.3">
      <c r="A95" s="1"/>
      <c r="B95" s="1"/>
      <c r="C95" s="1"/>
      <c r="D95" s="1"/>
      <c r="E95" s="1"/>
      <c r="F95" s="1"/>
      <c r="G95" s="1"/>
      <c r="H95" s="1"/>
      <c r="K95" s="701">
        <v>1</v>
      </c>
      <c r="L95" s="973" t="s">
        <v>3370</v>
      </c>
      <c r="M95" s="974"/>
      <c r="N95" s="1"/>
      <c r="O95" s="963" t="s">
        <v>3281</v>
      </c>
      <c r="P95" s="964"/>
      <c r="S95" s="739"/>
    </row>
    <row r="96" spans="1:19" ht="15" customHeight="1" x14ac:dyDescent="0.3">
      <c r="A96" s="1"/>
      <c r="B96" s="1"/>
      <c r="C96" s="1"/>
      <c r="D96" s="1"/>
      <c r="E96" s="1"/>
      <c r="F96" s="1"/>
      <c r="G96" s="1"/>
      <c r="H96" s="1"/>
      <c r="K96" s="659"/>
      <c r="L96" s="667" t="s">
        <v>3287</v>
      </c>
      <c r="M96" s="668">
        <v>0.42820000000000003</v>
      </c>
      <c r="O96" s="965"/>
      <c r="P96" s="966"/>
    </row>
    <row r="97" spans="1:16" ht="15" customHeight="1" x14ac:dyDescent="0.3">
      <c r="A97" s="1"/>
      <c r="B97" s="1"/>
      <c r="C97" s="1"/>
      <c r="D97" s="1"/>
      <c r="E97" s="1"/>
      <c r="F97" s="1"/>
      <c r="G97" s="1"/>
      <c r="H97" s="1"/>
      <c r="K97" s="164"/>
      <c r="L97" s="660" t="s">
        <v>3288</v>
      </c>
      <c r="M97" s="669">
        <v>0.42820000000000003</v>
      </c>
      <c r="O97" s="652" t="s">
        <v>3292</v>
      </c>
      <c r="P97" s="653">
        <v>1</v>
      </c>
    </row>
    <row r="98" spans="1:16" ht="15" thickBot="1" x14ac:dyDescent="0.35">
      <c r="A98" s="1"/>
      <c r="B98" s="1"/>
      <c r="C98" s="1"/>
      <c r="D98" s="1"/>
      <c r="E98" s="1"/>
      <c r="F98" s="1"/>
      <c r="G98" s="1"/>
      <c r="H98" s="1"/>
      <c r="K98" s="659"/>
      <c r="L98" s="967"/>
      <c r="M98" s="967"/>
      <c r="O98" s="646" t="s">
        <v>3288</v>
      </c>
      <c r="P98" s="655">
        <v>1</v>
      </c>
    </row>
    <row r="99" spans="1:16" ht="15" customHeight="1" thickTop="1" thickBot="1" x14ac:dyDescent="0.35">
      <c r="A99" s="1"/>
      <c r="B99" s="1"/>
      <c r="C99" s="1"/>
      <c r="D99" s="1"/>
      <c r="E99" s="1"/>
      <c r="F99" s="1"/>
      <c r="G99" s="1"/>
      <c r="H99" s="1"/>
      <c r="K99" s="705"/>
      <c r="L99" s="968" t="s">
        <v>3283</v>
      </c>
      <c r="M99" s="969"/>
      <c r="N99" s="637" t="s">
        <v>3291</v>
      </c>
    </row>
    <row r="100" spans="1:16" ht="15" thickTop="1" x14ac:dyDescent="0.3">
      <c r="E100" s="1"/>
      <c r="F100" s="1"/>
      <c r="G100" s="1"/>
      <c r="H100" s="1"/>
      <c r="K100" s="706"/>
      <c r="L100" s="642" t="s">
        <v>3287</v>
      </c>
      <c r="M100" s="643">
        <v>1</v>
      </c>
      <c r="N100" s="637" t="s">
        <v>3293</v>
      </c>
      <c r="O100" s="963" t="s">
        <v>3332</v>
      </c>
      <c r="P100" s="970"/>
    </row>
    <row r="101" spans="1:16" ht="15" thickBot="1" x14ac:dyDescent="0.35">
      <c r="E101" s="1"/>
      <c r="F101" s="1"/>
      <c r="G101" s="1"/>
      <c r="H101" s="1"/>
      <c r="K101" s="706"/>
      <c r="L101" s="646" t="s">
        <v>3288</v>
      </c>
      <c r="M101" s="647">
        <v>1</v>
      </c>
      <c r="O101" s="971"/>
      <c r="P101" s="972"/>
    </row>
    <row r="102" spans="1:16" ht="15" thickTop="1" x14ac:dyDescent="0.3">
      <c r="E102" s="1"/>
      <c r="F102" s="1"/>
      <c r="G102" s="1"/>
      <c r="H102" s="1"/>
      <c r="K102" s="706"/>
      <c r="L102" s="706"/>
      <c r="M102" s="706"/>
      <c r="O102" s="652" t="s">
        <v>3292</v>
      </c>
      <c r="P102" s="653">
        <v>1</v>
      </c>
    </row>
    <row r="103" spans="1:16" ht="15" thickBot="1" x14ac:dyDescent="0.35">
      <c r="E103" s="1"/>
      <c r="F103" s="1"/>
      <c r="G103" s="1"/>
      <c r="H103" s="1"/>
      <c r="K103" s="7">
        <v>2</v>
      </c>
      <c r="L103" s="973" t="s">
        <v>3383</v>
      </c>
      <c r="M103" s="974"/>
      <c r="N103" s="1"/>
      <c r="O103" s="646" t="s">
        <v>3288</v>
      </c>
      <c r="P103" s="655">
        <v>1</v>
      </c>
    </row>
    <row r="104" spans="1:16" ht="15" thickTop="1" x14ac:dyDescent="0.3">
      <c r="E104" s="1"/>
      <c r="F104" s="1"/>
      <c r="G104" s="1"/>
      <c r="H104" s="1"/>
      <c r="K104" s="706"/>
      <c r="L104" s="667" t="s">
        <v>3287</v>
      </c>
      <c r="M104" s="668">
        <v>1</v>
      </c>
      <c r="N104" s="1"/>
      <c r="O104" s="740"/>
      <c r="P104" s="741"/>
    </row>
    <row r="105" spans="1:16" x14ac:dyDescent="0.3">
      <c r="E105" s="1"/>
      <c r="F105" s="1"/>
      <c r="G105" s="1"/>
      <c r="H105" s="1"/>
      <c r="K105" s="706"/>
      <c r="L105" s="660" t="s">
        <v>3288</v>
      </c>
      <c r="M105" s="669">
        <v>1</v>
      </c>
      <c r="N105" s="1">
        <v>2</v>
      </c>
      <c r="O105" s="959" t="s">
        <v>3371</v>
      </c>
      <c r="P105" s="960"/>
    </row>
    <row r="106" spans="1:16" x14ac:dyDescent="0.3">
      <c r="E106" s="1"/>
      <c r="F106" s="1"/>
      <c r="G106" s="1"/>
      <c r="H106" s="1"/>
      <c r="K106" s="706"/>
      <c r="L106" s="706"/>
      <c r="M106" s="706"/>
      <c r="O106" s="961"/>
      <c r="P106" s="962"/>
    </row>
    <row r="107" spans="1:16" ht="15" thickBot="1" x14ac:dyDescent="0.35">
      <c r="E107" s="1"/>
      <c r="F107" s="1"/>
      <c r="G107" s="1"/>
      <c r="H107" s="1"/>
      <c r="K107" s="706"/>
      <c r="L107" s="706"/>
      <c r="M107" s="706"/>
      <c r="N107" s="1"/>
      <c r="O107" s="664" t="s">
        <v>3292</v>
      </c>
      <c r="P107" s="665">
        <v>1</v>
      </c>
    </row>
    <row r="108" spans="1:16" ht="15" thickTop="1" x14ac:dyDescent="0.3">
      <c r="E108" s="1"/>
      <c r="F108" s="1"/>
      <c r="G108" s="1"/>
      <c r="H108" s="1"/>
      <c r="K108" s="977" t="s">
        <v>3333</v>
      </c>
      <c r="L108" s="978"/>
      <c r="M108" s="979"/>
      <c r="N108" s="706"/>
      <c r="O108" s="660" t="s">
        <v>3288</v>
      </c>
      <c r="P108" s="730">
        <v>1</v>
      </c>
    </row>
    <row r="109" spans="1:16" ht="15" thickBot="1" x14ac:dyDescent="0.35">
      <c r="E109" s="1"/>
      <c r="F109" s="1"/>
      <c r="G109" s="1"/>
      <c r="H109" s="1"/>
      <c r="K109" s="980"/>
      <c r="L109" s="981"/>
      <c r="M109" s="982"/>
    </row>
    <row r="110" spans="1:16" ht="15" thickTop="1" x14ac:dyDescent="0.3">
      <c r="E110" s="1"/>
      <c r="F110" s="1"/>
      <c r="G110" s="1"/>
      <c r="H110" s="1"/>
      <c r="K110" s="637"/>
    </row>
    <row r="111" spans="1:16" ht="15" customHeight="1" x14ac:dyDescent="0.3">
      <c r="E111" s="1"/>
      <c r="F111" s="1"/>
      <c r="G111" s="1"/>
      <c r="H111" s="1"/>
      <c r="K111" s="663" t="s">
        <v>3334</v>
      </c>
    </row>
    <row r="112" spans="1:16" ht="15" customHeight="1" x14ac:dyDescent="0.3">
      <c r="E112" s="1"/>
      <c r="F112" s="1"/>
      <c r="G112" s="1"/>
      <c r="H112" s="1"/>
      <c r="K112" s="983" t="s">
        <v>3335</v>
      </c>
      <c r="L112" s="983"/>
      <c r="M112" s="983"/>
    </row>
    <row r="113" spans="1:14" x14ac:dyDescent="0.3">
      <c r="E113" s="1"/>
      <c r="F113" s="1"/>
      <c r="G113" s="1"/>
      <c r="H113" s="1"/>
      <c r="K113" s="983"/>
      <c r="L113" s="983"/>
      <c r="M113" s="983"/>
    </row>
    <row r="114" spans="1:14" x14ac:dyDescent="0.3">
      <c r="E114" s="1"/>
      <c r="F114" s="1"/>
      <c r="G114" s="1"/>
      <c r="H114" s="1"/>
      <c r="K114" s="637" t="s">
        <v>3336</v>
      </c>
      <c r="L114" s="211"/>
      <c r="M114" s="211"/>
    </row>
    <row r="115" spans="1:14" x14ac:dyDescent="0.3">
      <c r="E115" s="1"/>
      <c r="F115" s="1"/>
      <c r="G115" s="1"/>
      <c r="H115" s="1"/>
      <c r="K115" s="637" t="s">
        <v>3337</v>
      </c>
      <c r="L115" s="211"/>
      <c r="M115" s="211"/>
    </row>
    <row r="116" spans="1:14" x14ac:dyDescent="0.3">
      <c r="E116" s="1"/>
      <c r="F116" s="1"/>
      <c r="G116" s="1"/>
      <c r="H116" s="1"/>
      <c r="K116" s="637"/>
      <c r="L116" s="211"/>
      <c r="M116" s="211"/>
    </row>
    <row r="117" spans="1:14" x14ac:dyDescent="0.3">
      <c r="E117" s="1"/>
      <c r="F117" s="1"/>
      <c r="G117" s="1"/>
      <c r="H117" s="1"/>
      <c r="K117" s="675"/>
      <c r="L117" s="742"/>
      <c r="M117" s="742"/>
      <c r="N117" s="7"/>
    </row>
    <row r="118" spans="1:14" x14ac:dyDescent="0.3">
      <c r="E118" s="1"/>
      <c r="F118" s="1"/>
      <c r="G118" s="1"/>
      <c r="H118" s="1"/>
      <c r="K118" s="637"/>
      <c r="L118" s="211"/>
      <c r="M118" s="211"/>
    </row>
    <row r="119" spans="1:14" x14ac:dyDescent="0.3">
      <c r="E119" s="1"/>
      <c r="F119" s="1"/>
      <c r="G119" s="1"/>
      <c r="H119" s="1"/>
      <c r="K119" s="637"/>
    </row>
    <row r="120" spans="1:14" x14ac:dyDescent="0.3">
      <c r="E120" s="1"/>
      <c r="F120" s="1"/>
      <c r="G120" s="1"/>
      <c r="H120" s="1"/>
    </row>
    <row r="121" spans="1:14" x14ac:dyDescent="0.3">
      <c r="A121" s="1"/>
      <c r="B121" s="1"/>
      <c r="C121" s="1"/>
      <c r="D121" s="1"/>
    </row>
    <row r="122" spans="1:14" x14ac:dyDescent="0.3">
      <c r="A122" s="1"/>
      <c r="B122" s="1"/>
      <c r="C122" s="1"/>
      <c r="D122" s="1"/>
    </row>
    <row r="123" spans="1:14" x14ac:dyDescent="0.3">
      <c r="A123" s="1"/>
      <c r="B123" s="1"/>
      <c r="C123" s="1"/>
      <c r="D123" s="1"/>
    </row>
    <row r="124" spans="1:14" x14ac:dyDescent="0.3">
      <c r="A124" s="1"/>
      <c r="B124" s="1"/>
      <c r="C124" s="1"/>
      <c r="D124" s="1"/>
    </row>
    <row r="125" spans="1:14" x14ac:dyDescent="0.3">
      <c r="A125" s="1"/>
      <c r="B125" s="1"/>
      <c r="C125" s="1"/>
      <c r="D125" s="1"/>
    </row>
    <row r="126" spans="1:14" x14ac:dyDescent="0.3">
      <c r="A126" s="1"/>
      <c r="B126" s="1"/>
      <c r="C126" s="1"/>
      <c r="D126" s="1"/>
    </row>
    <row r="127" spans="1:14" x14ac:dyDescent="0.3">
      <c r="A127" s="1"/>
      <c r="B127" s="1"/>
      <c r="C127" s="1"/>
      <c r="D127" s="1"/>
    </row>
    <row r="128" spans="1:14"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row r="593" spans="1:4" x14ac:dyDescent="0.3">
      <c r="A593" s="1"/>
      <c r="B593" s="1"/>
      <c r="C593" s="1"/>
      <c r="D593" s="1"/>
    </row>
    <row r="594" spans="1:4" x14ac:dyDescent="0.3">
      <c r="A594" s="1"/>
      <c r="B594" s="1"/>
      <c r="C594" s="1"/>
      <c r="D594" s="1"/>
    </row>
    <row r="595" spans="1:4" x14ac:dyDescent="0.3">
      <c r="A595" s="1"/>
      <c r="B595" s="1"/>
      <c r="C595" s="1"/>
      <c r="D595" s="1"/>
    </row>
    <row r="596" spans="1:4" x14ac:dyDescent="0.3">
      <c r="A596" s="1"/>
      <c r="B596" s="1"/>
      <c r="C596" s="1"/>
      <c r="D596" s="1"/>
    </row>
    <row r="597" spans="1:4" x14ac:dyDescent="0.3">
      <c r="A597" s="1"/>
      <c r="B597" s="1"/>
      <c r="C597" s="1"/>
      <c r="D597" s="1"/>
    </row>
    <row r="598" spans="1:4" x14ac:dyDescent="0.3">
      <c r="A598" s="1"/>
      <c r="B598" s="1"/>
      <c r="C598" s="1"/>
      <c r="D598" s="1"/>
    </row>
    <row r="599" spans="1:4" x14ac:dyDescent="0.3">
      <c r="A599" s="1"/>
      <c r="B599" s="1"/>
      <c r="C599" s="1"/>
      <c r="D599" s="1"/>
    </row>
    <row r="600" spans="1:4" x14ac:dyDescent="0.3">
      <c r="A600" s="1"/>
      <c r="B600" s="1"/>
      <c r="C600" s="1"/>
      <c r="D600" s="1"/>
    </row>
  </sheetData>
  <mergeCells count="47">
    <mergeCell ref="A13:D13"/>
    <mergeCell ref="L19:M19"/>
    <mergeCell ref="L23:M23"/>
    <mergeCell ref="A7:C7"/>
    <mergeCell ref="A1:C1"/>
    <mergeCell ref="A2:D2"/>
    <mergeCell ref="A3:D3"/>
    <mergeCell ref="A4:C5"/>
    <mergeCell ref="D4:D5"/>
    <mergeCell ref="A8:D8"/>
    <mergeCell ref="A9:D9"/>
    <mergeCell ref="A10:D10"/>
    <mergeCell ref="A11:D11"/>
    <mergeCell ref="A12:D12"/>
    <mergeCell ref="O23:P23"/>
    <mergeCell ref="L27:M27"/>
    <mergeCell ref="O27:P27"/>
    <mergeCell ref="L35:M35"/>
    <mergeCell ref="L39:M39"/>
    <mergeCell ref="L31:M31"/>
    <mergeCell ref="E47:E63"/>
    <mergeCell ref="L47:M47"/>
    <mergeCell ref="L69:M69"/>
    <mergeCell ref="O92:Q93"/>
    <mergeCell ref="O47:P47"/>
    <mergeCell ref="G50:G60"/>
    <mergeCell ref="L51:M51"/>
    <mergeCell ref="L56:M56"/>
    <mergeCell ref="L60:M60"/>
    <mergeCell ref="L65:M65"/>
    <mergeCell ref="I41:I69"/>
    <mergeCell ref="L43:M43"/>
    <mergeCell ref="O65:P65"/>
    <mergeCell ref="O70:P70"/>
    <mergeCell ref="L74:M75"/>
    <mergeCell ref="L79:M79"/>
    <mergeCell ref="L83:M83"/>
    <mergeCell ref="L91:M91"/>
    <mergeCell ref="K108:M109"/>
    <mergeCell ref="K112:M113"/>
    <mergeCell ref="L95:M95"/>
    <mergeCell ref="O105:P106"/>
    <mergeCell ref="O95:P96"/>
    <mergeCell ref="L98:M98"/>
    <mergeCell ref="L99:M99"/>
    <mergeCell ref="O100:P101"/>
    <mergeCell ref="L103:M103"/>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129"/>
  <sheetViews>
    <sheetView zoomScaleNormal="100" workbookViewId="0">
      <selection activeCell="F20" sqref="F20"/>
    </sheetView>
  </sheetViews>
  <sheetFormatPr defaultRowHeight="14.4" x14ac:dyDescent="0.3"/>
  <cols>
    <col min="1" max="1" width="24.44140625" customWidth="1"/>
    <col min="2" max="2" width="8.44140625" customWidth="1"/>
    <col min="3" max="3" width="20.33203125" customWidth="1"/>
    <col min="4" max="4" width="15.44140625" customWidth="1"/>
    <col min="7" max="10" width="8.6640625" customWidth="1"/>
    <col min="11" max="11" width="15" customWidth="1"/>
    <col min="12" max="12" width="18.33203125" customWidth="1"/>
    <col min="13" max="13" width="18.6640625" customWidth="1"/>
    <col min="14" max="14" width="17.6640625" customWidth="1"/>
    <col min="15" max="15" width="15.5546875" customWidth="1"/>
    <col min="16" max="16" width="20" customWidth="1"/>
  </cols>
  <sheetData>
    <row r="1" spans="1:18" ht="19.95" customHeight="1" x14ac:dyDescent="0.3">
      <c r="A1" s="805" t="s">
        <v>945</v>
      </c>
      <c r="B1" s="806"/>
      <c r="C1" s="806"/>
      <c r="D1" s="381"/>
    </row>
    <row r="2" spans="1:18" ht="31.2" customHeight="1" x14ac:dyDescent="0.3">
      <c r="A2" s="1013" t="s">
        <v>9</v>
      </c>
      <c r="B2" s="1014"/>
      <c r="C2" s="1014"/>
      <c r="D2" s="1015"/>
    </row>
    <row r="3" spans="1:18" ht="15" thickBot="1" x14ac:dyDescent="0.35">
      <c r="A3" s="782"/>
      <c r="B3" s="783"/>
      <c r="C3" s="783"/>
      <c r="D3" s="809"/>
    </row>
    <row r="4" spans="1:18" x14ac:dyDescent="0.3">
      <c r="A4" s="1016" t="s">
        <v>78</v>
      </c>
      <c r="B4" s="1017"/>
      <c r="C4" s="1017"/>
      <c r="D4" s="1022" t="s">
        <v>3126</v>
      </c>
    </row>
    <row r="5" spans="1:18" ht="28.5" customHeight="1" thickBot="1" x14ac:dyDescent="0.35">
      <c r="A5" s="1033"/>
      <c r="B5" s="1034"/>
      <c r="C5" s="1034"/>
      <c r="D5" s="1035"/>
    </row>
    <row r="6" spans="1:18" ht="26.4" customHeight="1" thickBot="1" x14ac:dyDescent="0.35">
      <c r="A6" s="731" t="s">
        <v>3198</v>
      </c>
      <c r="B6" s="743"/>
      <c r="C6" s="744" t="str">
        <f>[1]Obsah!C4</f>
        <v>(30/09/2016)</v>
      </c>
      <c r="D6" s="732"/>
    </row>
    <row r="7" spans="1:18" ht="75.599999999999994" customHeight="1" thickBot="1" x14ac:dyDescent="0.35">
      <c r="A7" s="1030" t="s">
        <v>3229</v>
      </c>
      <c r="B7" s="1031"/>
      <c r="C7" s="1032"/>
      <c r="D7" s="12" t="s">
        <v>79</v>
      </c>
    </row>
    <row r="8" spans="1:18" ht="20.7" customHeight="1" x14ac:dyDescent="0.3">
      <c r="A8" s="1027" t="s">
        <v>976</v>
      </c>
      <c r="B8" s="1028"/>
      <c r="C8" s="1028"/>
      <c r="D8" s="1029"/>
    </row>
    <row r="9" spans="1:18" ht="30.6" customHeight="1" x14ac:dyDescent="0.3">
      <c r="A9" s="1027" t="s">
        <v>3138</v>
      </c>
      <c r="B9" s="1028"/>
      <c r="C9" s="1028"/>
      <c r="D9" s="1029"/>
    </row>
    <row r="10" spans="1:18" ht="24" customHeight="1" x14ac:dyDescent="0.3">
      <c r="A10" s="1027" t="s">
        <v>3139</v>
      </c>
      <c r="B10" s="1028"/>
      <c r="C10" s="1028"/>
      <c r="D10" s="1029"/>
    </row>
    <row r="11" spans="1:18" ht="26.7" customHeight="1" x14ac:dyDescent="0.3">
      <c r="A11" s="1027" t="s">
        <v>3188</v>
      </c>
      <c r="B11" s="1028"/>
      <c r="C11" s="1028"/>
      <c r="D11" s="1029"/>
    </row>
    <row r="12" spans="1:18" ht="22.2" customHeight="1" x14ac:dyDescent="0.3">
      <c r="A12" s="1027" t="s">
        <v>3189</v>
      </c>
      <c r="B12" s="1028"/>
      <c r="C12" s="1028"/>
      <c r="D12" s="1029"/>
    </row>
    <row r="13" spans="1:18" ht="27.6" customHeight="1" thickBot="1" x14ac:dyDescent="0.35">
      <c r="A13" s="1007" t="s">
        <v>3190</v>
      </c>
      <c r="B13" s="1008"/>
      <c r="C13" s="1008"/>
      <c r="D13" s="1009"/>
    </row>
    <row r="15" spans="1:18" ht="27.6" customHeight="1" x14ac:dyDescent="0.3">
      <c r="A15" s="1"/>
      <c r="B15" s="1"/>
      <c r="C15" s="1"/>
      <c r="D15" s="1"/>
      <c r="E15" s="1"/>
      <c r="F15" s="1"/>
      <c r="G15" s="1"/>
      <c r="H15" s="1"/>
      <c r="I15" s="634" t="s">
        <v>3384</v>
      </c>
      <c r="J15" s="635"/>
      <c r="K15" s="636"/>
      <c r="L15" s="635"/>
      <c r="M15" s="635"/>
      <c r="N15" s="637"/>
      <c r="P15" s="733"/>
      <c r="R15" s="638"/>
    </row>
    <row r="16" spans="1:18" ht="18" customHeight="1" x14ac:dyDescent="0.3">
      <c r="A16" s="1"/>
      <c r="B16" s="1"/>
      <c r="C16" s="1"/>
      <c r="D16" s="1"/>
      <c r="E16" s="1"/>
      <c r="F16" s="1"/>
      <c r="G16" s="1"/>
      <c r="H16" s="1"/>
      <c r="I16" s="639" t="s">
        <v>3285</v>
      </c>
      <c r="J16" s="635"/>
      <c r="K16" s="636"/>
      <c r="L16" s="635"/>
      <c r="M16" s="635"/>
      <c r="N16" s="637"/>
    </row>
    <row r="17" spans="1:20" x14ac:dyDescent="0.3">
      <c r="A17" s="1"/>
      <c r="B17" s="1"/>
      <c r="C17" s="1"/>
      <c r="D17" s="1"/>
      <c r="E17" s="1"/>
      <c r="F17" s="1"/>
      <c r="G17" s="1"/>
      <c r="H17" s="1"/>
      <c r="I17" s="639"/>
      <c r="J17" s="635"/>
      <c r="K17" s="636"/>
      <c r="L17" s="635"/>
      <c r="M17" s="635"/>
      <c r="N17" s="635"/>
    </row>
    <row r="18" spans="1:20" ht="15" thickBot="1" x14ac:dyDescent="0.35">
      <c r="A18" s="1"/>
      <c r="B18" s="1"/>
      <c r="C18" s="1"/>
      <c r="D18" s="1"/>
      <c r="E18" s="1"/>
      <c r="F18" s="1"/>
      <c r="G18" s="1"/>
      <c r="H18" s="1"/>
      <c r="K18" s="164"/>
      <c r="M18" s="7"/>
      <c r="N18" s="7"/>
      <c r="O18" s="1"/>
      <c r="P18" s="1"/>
      <c r="Q18" s="1"/>
      <c r="R18" s="1"/>
      <c r="S18" s="1"/>
      <c r="T18" s="1"/>
    </row>
    <row r="19" spans="1:20" ht="22.5" customHeight="1" thickTop="1" x14ac:dyDescent="0.3">
      <c r="A19" s="1"/>
      <c r="B19" s="1"/>
      <c r="C19" s="1"/>
      <c r="D19" s="1"/>
      <c r="E19" s="1"/>
      <c r="F19" s="1"/>
      <c r="G19" s="1"/>
      <c r="H19" s="1"/>
      <c r="K19" s="164"/>
      <c r="L19" s="968" t="s">
        <v>3286</v>
      </c>
      <c r="M19" s="987"/>
      <c r="O19" s="640"/>
      <c r="P19" s="641"/>
      <c r="Q19" s="1"/>
      <c r="R19" s="1"/>
      <c r="S19" s="1"/>
      <c r="T19" s="1"/>
    </row>
    <row r="20" spans="1:20" ht="15.75" customHeight="1" x14ac:dyDescent="0.3">
      <c r="A20" s="1"/>
      <c r="B20" s="1"/>
      <c r="C20" s="1"/>
      <c r="D20" s="1"/>
      <c r="E20" s="1"/>
      <c r="F20" s="1"/>
      <c r="G20" s="1"/>
      <c r="H20" s="1"/>
      <c r="K20" s="164"/>
      <c r="L20" s="642" t="s">
        <v>3287</v>
      </c>
      <c r="M20" s="643">
        <v>1</v>
      </c>
      <c r="O20" s="644"/>
      <c r="P20" s="645"/>
      <c r="Q20" s="1"/>
      <c r="R20" s="1"/>
      <c r="S20" s="1"/>
      <c r="T20" s="1"/>
    </row>
    <row r="21" spans="1:20" ht="15" thickBot="1" x14ac:dyDescent="0.35">
      <c r="A21" s="1"/>
      <c r="B21" s="1"/>
      <c r="C21" s="1"/>
      <c r="D21" s="1"/>
      <c r="E21" s="1"/>
      <c r="F21" s="1"/>
      <c r="G21" s="1"/>
      <c r="H21" s="1"/>
      <c r="K21" s="164"/>
      <c r="L21" s="646" t="s">
        <v>3288</v>
      </c>
      <c r="M21" s="647">
        <v>1</v>
      </c>
      <c r="O21" s="644"/>
      <c r="P21" s="645"/>
      <c r="Q21" s="1"/>
      <c r="R21" s="1"/>
      <c r="S21" s="1"/>
      <c r="T21" s="1"/>
    </row>
    <row r="22" spans="1:20" ht="15.6" thickTop="1" thickBot="1" x14ac:dyDescent="0.35">
      <c r="A22" s="1"/>
      <c r="B22" s="1"/>
      <c r="C22" s="1"/>
      <c r="D22" s="1"/>
      <c r="E22" s="1"/>
      <c r="F22" s="1"/>
      <c r="G22" s="1"/>
      <c r="H22" s="1"/>
      <c r="K22" s="164"/>
      <c r="O22" s="648"/>
      <c r="P22" s="707"/>
      <c r="Q22" s="1"/>
      <c r="R22" s="1"/>
    </row>
    <row r="23" spans="1:20" ht="16.5" customHeight="1" thickTop="1" x14ac:dyDescent="0.3">
      <c r="A23" s="1"/>
      <c r="B23" s="1"/>
      <c r="C23" s="1"/>
      <c r="D23" s="1"/>
      <c r="E23" s="1"/>
      <c r="F23" s="1"/>
      <c r="G23" s="1"/>
      <c r="H23" s="1"/>
      <c r="K23" s="649"/>
      <c r="L23" s="968" t="s">
        <v>3289</v>
      </c>
      <c r="M23" s="987"/>
      <c r="O23" s="963" t="s">
        <v>3290</v>
      </c>
      <c r="P23" s="1002"/>
    </row>
    <row r="24" spans="1:20" ht="15.75" customHeight="1" x14ac:dyDescent="0.3">
      <c r="A24" s="1"/>
      <c r="B24" s="1"/>
      <c r="C24" s="1"/>
      <c r="D24" s="1"/>
      <c r="E24" s="1"/>
      <c r="F24" s="1"/>
      <c r="G24" s="1"/>
      <c r="H24" s="1"/>
      <c r="K24" s="650"/>
      <c r="L24" s="642" t="s">
        <v>3287</v>
      </c>
      <c r="M24" s="643">
        <v>1</v>
      </c>
      <c r="N24" s="651" t="s">
        <v>3291</v>
      </c>
      <c r="O24" s="652" t="s">
        <v>3292</v>
      </c>
      <c r="P24" s="653">
        <v>1</v>
      </c>
    </row>
    <row r="25" spans="1:20" ht="15" thickBot="1" x14ac:dyDescent="0.35">
      <c r="A25" s="1"/>
      <c r="B25" s="1"/>
      <c r="C25" s="1"/>
      <c r="D25" s="1"/>
      <c r="E25" s="1"/>
      <c r="F25" s="1"/>
      <c r="G25" s="1"/>
      <c r="H25" s="1"/>
      <c r="K25" s="164"/>
      <c r="L25" s="646" t="s">
        <v>3288</v>
      </c>
      <c r="M25" s="647">
        <v>1</v>
      </c>
      <c r="N25" s="654" t="s">
        <v>3293</v>
      </c>
      <c r="O25" s="646" t="s">
        <v>3288</v>
      </c>
      <c r="P25" s="655">
        <v>1</v>
      </c>
    </row>
    <row r="26" spans="1:20" ht="16.5" customHeight="1" thickTop="1" thickBot="1" x14ac:dyDescent="0.35">
      <c r="A26" s="1"/>
      <c r="B26" s="1"/>
      <c r="C26" s="1"/>
      <c r="D26" s="1"/>
      <c r="E26" s="1"/>
      <c r="F26" s="1"/>
      <c r="G26" s="1"/>
      <c r="H26" s="1"/>
      <c r="K26" s="164"/>
      <c r="N26" s="164"/>
    </row>
    <row r="27" spans="1:20" ht="15.75" customHeight="1" thickTop="1" x14ac:dyDescent="0.3">
      <c r="A27" s="1"/>
      <c r="B27" s="1"/>
      <c r="C27" s="1"/>
      <c r="D27" s="1"/>
      <c r="E27" s="1"/>
      <c r="F27" s="1"/>
      <c r="G27" s="1"/>
      <c r="H27" s="1"/>
      <c r="K27" s="654"/>
      <c r="L27" s="968" t="s">
        <v>3294</v>
      </c>
      <c r="M27" s="987"/>
      <c r="N27" s="656">
        <v>2</v>
      </c>
      <c r="O27" s="1003" t="s">
        <v>3295</v>
      </c>
      <c r="P27" s="1004"/>
    </row>
    <row r="28" spans="1:20" x14ac:dyDescent="0.3">
      <c r="A28" s="1"/>
      <c r="B28" s="1"/>
      <c r="C28" s="1"/>
      <c r="D28" s="1"/>
      <c r="E28" s="1"/>
      <c r="F28" s="1"/>
      <c r="G28" s="1"/>
      <c r="H28" s="1"/>
      <c r="K28" s="650"/>
      <c r="L28" s="642" t="s">
        <v>3287</v>
      </c>
      <c r="M28" s="643">
        <v>1</v>
      </c>
      <c r="N28" s="654" t="s">
        <v>3291</v>
      </c>
      <c r="O28" s="657" t="s">
        <v>3292</v>
      </c>
      <c r="P28" s="658">
        <v>1</v>
      </c>
    </row>
    <row r="29" spans="1:20" ht="15" thickBot="1" x14ac:dyDescent="0.35">
      <c r="A29" s="1"/>
      <c r="B29" s="1"/>
      <c r="C29" s="1"/>
      <c r="D29" s="1"/>
      <c r="E29" s="1"/>
      <c r="F29" s="1"/>
      <c r="G29" s="1"/>
      <c r="H29" s="1"/>
      <c r="K29" s="659"/>
      <c r="L29" s="646" t="s">
        <v>3288</v>
      </c>
      <c r="M29" s="647">
        <v>1</v>
      </c>
      <c r="N29" s="654" t="s">
        <v>3293</v>
      </c>
      <c r="O29" s="660" t="s">
        <v>3288</v>
      </c>
      <c r="P29" s="661">
        <v>1</v>
      </c>
    </row>
    <row r="30" spans="1:20" ht="15.6" thickTop="1" thickBot="1" x14ac:dyDescent="0.35">
      <c r="A30" s="1"/>
      <c r="B30" s="1"/>
      <c r="C30" s="1"/>
      <c r="D30" s="1"/>
      <c r="E30" s="1"/>
      <c r="F30" s="1"/>
      <c r="G30" s="1"/>
      <c r="H30" s="1"/>
      <c r="K30" s="659"/>
    </row>
    <row r="31" spans="1:20" ht="15" thickTop="1" x14ac:dyDescent="0.3">
      <c r="A31" s="1"/>
      <c r="B31" s="1"/>
      <c r="C31" s="1"/>
      <c r="D31" s="1"/>
      <c r="E31" s="1"/>
      <c r="F31" s="1"/>
      <c r="G31" s="1"/>
      <c r="H31" s="1"/>
      <c r="K31" s="164"/>
      <c r="L31" s="968" t="s">
        <v>3296</v>
      </c>
      <c r="M31" s="987"/>
      <c r="O31" s="662"/>
      <c r="P31" s="662"/>
    </row>
    <row r="32" spans="1:20" ht="15.75" customHeight="1" x14ac:dyDescent="0.3">
      <c r="A32" s="1"/>
      <c r="B32" s="1"/>
      <c r="C32" s="1"/>
      <c r="D32" s="1"/>
      <c r="E32" s="1"/>
      <c r="F32" s="1"/>
      <c r="G32" s="1"/>
      <c r="H32" s="1"/>
      <c r="K32" s="164"/>
      <c r="L32" s="642" t="s">
        <v>3287</v>
      </c>
      <c r="M32" s="643">
        <v>1</v>
      </c>
      <c r="O32" s="662"/>
      <c r="P32" s="662"/>
      <c r="Q32" s="1"/>
      <c r="R32" s="1"/>
    </row>
    <row r="33" spans="1:18" ht="15" thickBot="1" x14ac:dyDescent="0.35">
      <c r="A33" s="1"/>
      <c r="B33" s="1"/>
      <c r="C33" s="1"/>
      <c r="D33" s="1"/>
      <c r="E33" s="1"/>
      <c r="F33" s="1"/>
      <c r="G33" s="1"/>
      <c r="H33" s="1"/>
      <c r="K33" s="164"/>
      <c r="L33" s="646" t="s">
        <v>3288</v>
      </c>
      <c r="M33" s="647">
        <v>1</v>
      </c>
    </row>
    <row r="34" spans="1:18" ht="15.6" thickTop="1" thickBot="1" x14ac:dyDescent="0.35">
      <c r="A34" s="1"/>
      <c r="B34" s="1"/>
      <c r="C34" s="1"/>
      <c r="D34" s="1"/>
      <c r="E34" s="1"/>
      <c r="F34" s="1"/>
      <c r="G34" s="1"/>
      <c r="H34" s="1"/>
      <c r="K34" s="164"/>
    </row>
    <row r="35" spans="1:18" ht="15.75" customHeight="1" thickTop="1" x14ac:dyDescent="0.3">
      <c r="A35" s="1"/>
      <c r="B35" s="1"/>
      <c r="C35" s="1"/>
      <c r="D35" s="1"/>
      <c r="E35" s="1"/>
      <c r="F35" s="1"/>
      <c r="G35" s="1"/>
      <c r="H35" s="1"/>
      <c r="K35" s="656"/>
      <c r="L35" s="1005" t="s">
        <v>3297</v>
      </c>
      <c r="M35" s="1006"/>
      <c r="O35" s="662"/>
      <c r="P35" s="662"/>
    </row>
    <row r="36" spans="1:18" ht="15.75" customHeight="1" x14ac:dyDescent="0.3">
      <c r="A36" s="1"/>
      <c r="B36" s="1"/>
      <c r="C36" s="1"/>
      <c r="D36" s="1"/>
      <c r="E36" s="1"/>
      <c r="F36" s="1"/>
      <c r="G36" s="1"/>
      <c r="H36" s="1"/>
      <c r="K36" s="164"/>
      <c r="L36" s="734" t="s">
        <v>3287</v>
      </c>
      <c r="M36" s="735">
        <v>1</v>
      </c>
      <c r="O36" s="662"/>
      <c r="P36" s="662"/>
      <c r="Q36" s="1"/>
      <c r="R36" s="1"/>
    </row>
    <row r="37" spans="1:18" ht="15" thickBot="1" x14ac:dyDescent="0.35">
      <c r="A37" s="1"/>
      <c r="B37" s="1"/>
      <c r="C37" s="1"/>
      <c r="D37" s="1"/>
      <c r="E37" s="1"/>
      <c r="F37" s="1"/>
      <c r="G37" s="1"/>
      <c r="H37" s="1"/>
      <c r="K37" s="164"/>
      <c r="L37" s="736" t="s">
        <v>3288</v>
      </c>
      <c r="M37" s="737">
        <v>1</v>
      </c>
    </row>
    <row r="38" spans="1:18" ht="15.6" thickTop="1" thickBot="1" x14ac:dyDescent="0.35">
      <c r="A38" s="1"/>
      <c r="B38" s="1"/>
      <c r="C38" s="1"/>
      <c r="D38" s="1"/>
      <c r="E38" s="1"/>
      <c r="F38" s="1"/>
      <c r="G38" s="1"/>
      <c r="H38" s="1"/>
      <c r="K38" s="164"/>
    </row>
    <row r="39" spans="1:18" ht="15.75" customHeight="1" thickTop="1" x14ac:dyDescent="0.3">
      <c r="A39" s="1"/>
      <c r="B39" s="1"/>
      <c r="C39" s="1"/>
      <c r="D39" s="1"/>
      <c r="E39" s="1"/>
      <c r="F39" s="1"/>
      <c r="G39" s="1"/>
      <c r="H39" s="1"/>
      <c r="K39" s="164"/>
      <c r="L39" s="968" t="s">
        <v>3298</v>
      </c>
      <c r="M39" s="987"/>
    </row>
    <row r="40" spans="1:18" ht="15.75" customHeight="1" thickBot="1" x14ac:dyDescent="0.35">
      <c r="A40" s="1"/>
      <c r="B40" s="1"/>
      <c r="C40" s="1"/>
      <c r="D40" s="1"/>
      <c r="E40" s="1"/>
      <c r="F40" s="1"/>
      <c r="G40" s="1"/>
      <c r="H40" s="1"/>
      <c r="K40" s="164"/>
      <c r="L40" s="642" t="s">
        <v>3287</v>
      </c>
      <c r="M40" s="643">
        <v>1</v>
      </c>
    </row>
    <row r="41" spans="1:18" ht="15.6" thickTop="1" thickBot="1" x14ac:dyDescent="0.35">
      <c r="A41" s="1"/>
      <c r="B41" s="1"/>
      <c r="C41" s="1"/>
      <c r="D41" s="1"/>
      <c r="E41" s="1"/>
      <c r="F41" s="1"/>
      <c r="G41" s="1"/>
      <c r="H41" s="1"/>
      <c r="I41" s="992" t="s">
        <v>3299</v>
      </c>
      <c r="K41" s="164"/>
      <c r="L41" s="646" t="s">
        <v>3288</v>
      </c>
      <c r="M41" s="647">
        <v>1</v>
      </c>
      <c r="O41" s="1"/>
      <c r="P41" s="1"/>
    </row>
    <row r="42" spans="1:18" ht="16.5" customHeight="1" thickTop="1" thickBot="1" x14ac:dyDescent="0.35">
      <c r="A42" s="1"/>
      <c r="B42" s="1"/>
      <c r="C42" s="1"/>
      <c r="D42" s="1"/>
      <c r="E42" s="1"/>
      <c r="F42" s="1"/>
      <c r="G42" s="1"/>
      <c r="H42" s="1"/>
      <c r="I42" s="993"/>
      <c r="K42" s="164"/>
      <c r="Q42" s="1"/>
      <c r="R42" s="1"/>
    </row>
    <row r="43" spans="1:18" ht="16.5" customHeight="1" thickTop="1" x14ac:dyDescent="0.3">
      <c r="A43" s="1"/>
      <c r="B43" s="1"/>
      <c r="C43" s="1"/>
      <c r="D43" s="1"/>
      <c r="E43" s="1"/>
      <c r="F43" s="1"/>
      <c r="G43" s="1"/>
      <c r="H43" s="1"/>
      <c r="I43" s="993"/>
      <c r="K43" s="164"/>
      <c r="L43" s="968" t="s">
        <v>3284</v>
      </c>
      <c r="M43" s="987"/>
      <c r="N43" s="654"/>
    </row>
    <row r="44" spans="1:18" ht="15.75" customHeight="1" x14ac:dyDescent="0.3">
      <c r="A44" s="1"/>
      <c r="B44" s="1"/>
      <c r="C44" s="1"/>
      <c r="D44" s="1"/>
      <c r="E44" s="1"/>
      <c r="F44" s="1"/>
      <c r="G44" s="1"/>
      <c r="H44" s="1"/>
      <c r="I44" s="993"/>
      <c r="K44" s="164"/>
      <c r="L44" s="642" t="s">
        <v>3287</v>
      </c>
      <c r="M44" s="643">
        <v>0.55000000000000004</v>
      </c>
    </row>
    <row r="45" spans="1:18" ht="15" customHeight="1" thickBot="1" x14ac:dyDescent="0.35">
      <c r="A45" s="1"/>
      <c r="B45" s="1"/>
      <c r="C45" s="1"/>
      <c r="D45" s="1"/>
      <c r="E45" s="1"/>
      <c r="F45" s="1"/>
      <c r="G45" s="1"/>
      <c r="H45" s="1"/>
      <c r="I45" s="993"/>
      <c r="K45" s="164"/>
      <c r="L45" s="646" t="s">
        <v>3288</v>
      </c>
      <c r="M45" s="647">
        <v>0.55000000000000004</v>
      </c>
      <c r="N45" s="637"/>
      <c r="O45" s="662"/>
      <c r="P45" s="662"/>
    </row>
    <row r="46" spans="1:18" ht="15.75" customHeight="1" thickTop="1" thickBot="1" x14ac:dyDescent="0.35">
      <c r="A46" s="1"/>
      <c r="B46" s="1"/>
      <c r="C46" s="1"/>
      <c r="D46" s="1"/>
      <c r="E46" s="1"/>
      <c r="F46" s="1"/>
      <c r="G46" s="1"/>
      <c r="H46" s="1"/>
      <c r="I46" s="993"/>
      <c r="K46" s="164"/>
    </row>
    <row r="47" spans="1:18" ht="16.5" customHeight="1" thickTop="1" x14ac:dyDescent="0.3">
      <c r="A47" s="1"/>
      <c r="B47" s="1"/>
      <c r="C47" s="1"/>
      <c r="D47" s="1"/>
      <c r="E47" s="984" t="s">
        <v>3300</v>
      </c>
      <c r="F47" s="1"/>
      <c r="G47" s="1"/>
      <c r="H47" s="1"/>
      <c r="I47" s="993"/>
      <c r="K47" s="164"/>
      <c r="L47" s="968" t="s">
        <v>3233</v>
      </c>
      <c r="M47" s="987"/>
      <c r="N47" s="663">
        <v>2</v>
      </c>
      <c r="O47" s="959" t="s">
        <v>3374</v>
      </c>
      <c r="P47" s="976"/>
    </row>
    <row r="48" spans="1:18" ht="15.75" customHeight="1" x14ac:dyDescent="0.3">
      <c r="A48" s="1"/>
      <c r="B48" s="1"/>
      <c r="C48" s="1"/>
      <c r="D48" s="1"/>
      <c r="E48" s="985"/>
      <c r="F48" s="1"/>
      <c r="G48" s="1"/>
      <c r="H48" s="1"/>
      <c r="I48" s="993"/>
      <c r="K48" s="164"/>
      <c r="L48" s="642" t="s">
        <v>3287</v>
      </c>
      <c r="M48" s="643">
        <v>1</v>
      </c>
      <c r="N48" s="651" t="s">
        <v>3291</v>
      </c>
      <c r="O48" s="664" t="s">
        <v>3292</v>
      </c>
      <c r="P48" s="665">
        <v>1</v>
      </c>
    </row>
    <row r="49" spans="1:19" ht="15" customHeight="1" thickBot="1" x14ac:dyDescent="0.35">
      <c r="A49" s="1"/>
      <c r="B49" s="1"/>
      <c r="C49" s="1"/>
      <c r="D49" s="1"/>
      <c r="E49" s="985"/>
      <c r="F49" s="1"/>
      <c r="G49" s="1"/>
      <c r="H49" s="1"/>
      <c r="I49" s="993"/>
      <c r="K49" s="164"/>
      <c r="L49" s="646" t="s">
        <v>3288</v>
      </c>
      <c r="M49" s="647">
        <v>1</v>
      </c>
      <c r="N49" s="654" t="s">
        <v>3293</v>
      </c>
      <c r="O49" s="660" t="s">
        <v>3288</v>
      </c>
      <c r="P49" s="666">
        <v>1</v>
      </c>
    </row>
    <row r="50" spans="1:19" ht="15.75" customHeight="1" thickTop="1" x14ac:dyDescent="0.3">
      <c r="A50" s="1"/>
      <c r="B50" s="1"/>
      <c r="C50" s="1"/>
      <c r="D50" s="1"/>
      <c r="E50" s="985"/>
      <c r="F50" s="1"/>
      <c r="G50" s="984" t="s">
        <v>3301</v>
      </c>
      <c r="H50" s="1"/>
      <c r="I50" s="993"/>
      <c r="K50" s="164"/>
    </row>
    <row r="51" spans="1:19" ht="15.75" customHeight="1" x14ac:dyDescent="0.3">
      <c r="A51" s="1"/>
      <c r="B51" s="1"/>
      <c r="C51" s="1"/>
      <c r="D51" s="1"/>
      <c r="E51" s="985"/>
      <c r="F51" s="1"/>
      <c r="G51" s="985"/>
      <c r="H51" s="1"/>
      <c r="I51" s="993"/>
      <c r="K51" s="656">
        <v>1</v>
      </c>
      <c r="L51" s="990" t="s">
        <v>3302</v>
      </c>
      <c r="M51" s="991"/>
    </row>
    <row r="52" spans="1:19" ht="15" customHeight="1" x14ac:dyDescent="0.3">
      <c r="A52" s="1"/>
      <c r="B52" s="1"/>
      <c r="C52" s="1"/>
      <c r="D52" s="1"/>
      <c r="E52" s="985"/>
      <c r="F52" s="1"/>
      <c r="G52" s="985"/>
      <c r="H52" s="1"/>
      <c r="I52" s="993"/>
      <c r="K52" s="654" t="s">
        <v>3303</v>
      </c>
      <c r="L52" s="667" t="s">
        <v>3304</v>
      </c>
      <c r="M52" s="668">
        <v>5.0000000000000001E-3</v>
      </c>
    </row>
    <row r="53" spans="1:19" ht="15" customHeight="1" x14ac:dyDescent="0.3">
      <c r="A53" s="1"/>
      <c r="B53" s="1"/>
      <c r="C53" s="1"/>
      <c r="D53" s="1"/>
      <c r="E53" s="985"/>
      <c r="F53" s="1"/>
      <c r="G53" s="985"/>
      <c r="H53" s="1"/>
      <c r="I53" s="993"/>
      <c r="K53" s="654" t="s">
        <v>3305</v>
      </c>
      <c r="L53" s="667" t="s">
        <v>3306</v>
      </c>
      <c r="M53" s="668">
        <v>0.69589999999999996</v>
      </c>
    </row>
    <row r="54" spans="1:19" ht="15" customHeight="1" x14ac:dyDescent="0.3">
      <c r="A54" s="1"/>
      <c r="B54" s="1"/>
      <c r="C54" s="1"/>
      <c r="D54" s="1"/>
      <c r="E54" s="985"/>
      <c r="F54" s="1"/>
      <c r="G54" s="985"/>
      <c r="H54" s="1"/>
      <c r="I54" s="993"/>
      <c r="K54" s="164"/>
      <c r="L54" s="660" t="s">
        <v>3288</v>
      </c>
      <c r="M54" s="669">
        <v>0.70089999999999997</v>
      </c>
    </row>
    <row r="55" spans="1:19" ht="27.6" customHeight="1" thickBot="1" x14ac:dyDescent="0.35">
      <c r="A55" s="1"/>
      <c r="B55" s="1"/>
      <c r="C55" s="1"/>
      <c r="D55" s="1"/>
      <c r="E55" s="985"/>
      <c r="F55" s="738">
        <v>1</v>
      </c>
      <c r="G55" s="985"/>
      <c r="H55" s="738">
        <v>1</v>
      </c>
      <c r="I55" s="993"/>
      <c r="K55" s="164"/>
      <c r="L55" s="670" t="s">
        <v>3307</v>
      </c>
      <c r="M55" s="671" t="s">
        <v>3308</v>
      </c>
      <c r="N55" s="7"/>
      <c r="O55" s="7"/>
      <c r="P55" s="7"/>
      <c r="Q55" s="7"/>
    </row>
    <row r="56" spans="1:19" ht="15.75" customHeight="1" thickTop="1" x14ac:dyDescent="0.3">
      <c r="A56" s="1"/>
      <c r="B56" s="1"/>
      <c r="C56" s="1"/>
      <c r="D56" s="1"/>
      <c r="E56" s="985"/>
      <c r="F56" s="1"/>
      <c r="G56" s="985"/>
      <c r="H56" s="1"/>
      <c r="I56" s="993"/>
      <c r="K56" s="654"/>
      <c r="L56" s="968" t="s">
        <v>3282</v>
      </c>
      <c r="M56" s="969"/>
      <c r="N56" s="7"/>
      <c r="O56" s="7"/>
      <c r="P56" s="7"/>
      <c r="Q56" s="2"/>
    </row>
    <row r="57" spans="1:19" ht="15.75" customHeight="1" x14ac:dyDescent="0.3">
      <c r="A57" s="1"/>
      <c r="B57" s="1"/>
      <c r="C57" s="1"/>
      <c r="D57" s="1"/>
      <c r="E57" s="985"/>
      <c r="F57" s="1"/>
      <c r="G57" s="985"/>
      <c r="H57" s="1"/>
      <c r="I57" s="993"/>
      <c r="K57" s="650"/>
      <c r="L57" s="642" t="s">
        <v>3287</v>
      </c>
      <c r="M57" s="643">
        <v>1</v>
      </c>
      <c r="N57" s="672"/>
      <c r="O57" s="673"/>
      <c r="P57" s="674"/>
      <c r="Q57" s="675"/>
    </row>
    <row r="58" spans="1:19" ht="15" customHeight="1" thickBot="1" x14ac:dyDescent="0.35">
      <c r="A58" s="1"/>
      <c r="B58" s="1"/>
      <c r="C58" s="1"/>
      <c r="D58" s="1"/>
      <c r="E58" s="985"/>
      <c r="F58" s="1"/>
      <c r="G58" s="985"/>
      <c r="H58" s="1"/>
      <c r="I58" s="993"/>
      <c r="K58" s="164"/>
      <c r="L58" s="646" t="s">
        <v>3288</v>
      </c>
      <c r="M58" s="647">
        <v>1</v>
      </c>
      <c r="N58" s="7"/>
      <c r="O58" s="673"/>
      <c r="P58" s="674"/>
      <c r="Q58" s="7"/>
    </row>
    <row r="59" spans="1:19" ht="19.95" customHeight="1" thickTop="1" x14ac:dyDescent="0.3">
      <c r="A59" s="1"/>
      <c r="B59" s="1"/>
      <c r="C59" s="1"/>
      <c r="D59" s="1"/>
      <c r="E59" s="985"/>
      <c r="F59" s="1"/>
      <c r="G59" s="985"/>
      <c r="H59" s="1"/>
      <c r="I59" s="993"/>
      <c r="K59" s="164"/>
      <c r="L59" s="670" t="s">
        <v>3309</v>
      </c>
      <c r="M59" s="671" t="s">
        <v>3310</v>
      </c>
      <c r="O59" s="671"/>
      <c r="P59" s="671"/>
    </row>
    <row r="60" spans="1:19" ht="15.6" customHeight="1" x14ac:dyDescent="0.3">
      <c r="A60" s="1"/>
      <c r="B60" s="1"/>
      <c r="C60" s="1"/>
      <c r="D60" s="1"/>
      <c r="E60" s="985"/>
      <c r="F60" s="1"/>
      <c r="G60" s="986"/>
      <c r="H60" s="1"/>
      <c r="I60" s="993"/>
      <c r="K60" s="656">
        <v>1</v>
      </c>
      <c r="L60" s="973" t="s">
        <v>3311</v>
      </c>
      <c r="M60" s="976"/>
      <c r="Q60" s="676"/>
    </row>
    <row r="61" spans="1:19" ht="15" customHeight="1" x14ac:dyDescent="0.3">
      <c r="A61" s="1"/>
      <c r="B61" s="1"/>
      <c r="C61" s="1"/>
      <c r="D61" s="1"/>
      <c r="E61" s="985"/>
      <c r="F61" s="1"/>
      <c r="G61" s="1"/>
      <c r="H61" s="1"/>
      <c r="I61" s="993"/>
      <c r="K61" s="654" t="s">
        <v>3312</v>
      </c>
      <c r="L61" s="667" t="s">
        <v>3287</v>
      </c>
      <c r="M61" s="668">
        <v>0.71289999999999998</v>
      </c>
      <c r="N61" s="677"/>
      <c r="O61" s="678"/>
      <c r="P61" s="1"/>
      <c r="Q61" s="676"/>
      <c r="R61" s="676"/>
      <c r="S61" s="676"/>
    </row>
    <row r="62" spans="1:19" ht="15" customHeight="1" x14ac:dyDescent="0.3">
      <c r="A62" s="1"/>
      <c r="B62" s="1"/>
      <c r="C62" s="1"/>
      <c r="D62" s="1"/>
      <c r="E62" s="985"/>
      <c r="F62" s="1"/>
      <c r="G62" s="1"/>
      <c r="H62" s="1"/>
      <c r="I62" s="993"/>
      <c r="K62" s="654" t="s">
        <v>3313</v>
      </c>
      <c r="L62" s="667" t="s">
        <v>3314</v>
      </c>
      <c r="M62" s="668">
        <f>0.1434+0.0011*0.0024</f>
        <v>0.14340264</v>
      </c>
      <c r="O62" s="679"/>
      <c r="P62" s="674"/>
      <c r="Q62" s="654"/>
      <c r="R62" s="676"/>
      <c r="S62" s="676"/>
    </row>
    <row r="63" spans="1:19" ht="15" customHeight="1" x14ac:dyDescent="0.3">
      <c r="A63" s="1"/>
      <c r="B63" s="1"/>
      <c r="C63" s="1"/>
      <c r="D63" s="1"/>
      <c r="E63" s="986"/>
      <c r="F63" s="1"/>
      <c r="G63" s="1"/>
      <c r="H63" s="1"/>
      <c r="I63" s="993"/>
      <c r="K63" s="659"/>
      <c r="L63" s="660" t="s">
        <v>3288</v>
      </c>
      <c r="M63" s="669">
        <v>0.85629999999999995</v>
      </c>
      <c r="N63" s="680"/>
      <c r="O63" s="673"/>
      <c r="P63" s="674"/>
      <c r="Q63" s="637"/>
      <c r="R63" s="676"/>
      <c r="S63" s="676"/>
    </row>
    <row r="64" spans="1:19" ht="19.2" customHeight="1" x14ac:dyDescent="0.3">
      <c r="A64" s="1"/>
      <c r="B64" s="1"/>
      <c r="C64" s="1"/>
      <c r="D64" s="1"/>
      <c r="E64" s="1"/>
      <c r="F64" s="1"/>
      <c r="G64" s="1"/>
      <c r="H64" s="1"/>
      <c r="I64" s="993"/>
      <c r="K64" s="659"/>
      <c r="L64" s="670" t="s">
        <v>3315</v>
      </c>
      <c r="M64" s="671" t="s">
        <v>3316</v>
      </c>
      <c r="O64" s="1"/>
      <c r="P64" s="676"/>
      <c r="Q64" s="676"/>
      <c r="R64" s="676"/>
      <c r="S64" s="676"/>
    </row>
    <row r="65" spans="1:20" ht="30" customHeight="1" x14ac:dyDescent="0.3">
      <c r="A65" s="1"/>
      <c r="B65" s="1"/>
      <c r="C65" s="1"/>
      <c r="D65" s="1"/>
      <c r="E65" s="1"/>
      <c r="F65" s="1"/>
      <c r="G65" s="1"/>
      <c r="H65" s="1"/>
      <c r="I65" s="993"/>
      <c r="K65" s="656">
        <v>1</v>
      </c>
      <c r="L65" s="990" t="s">
        <v>3317</v>
      </c>
      <c r="M65" s="991"/>
      <c r="N65" s="663">
        <v>1</v>
      </c>
      <c r="O65" s="959" t="s">
        <v>3318</v>
      </c>
      <c r="P65" s="976"/>
      <c r="Q65" s="1"/>
      <c r="R65" s="1"/>
      <c r="S65" s="1"/>
    </row>
    <row r="66" spans="1:20" ht="15" customHeight="1" x14ac:dyDescent="0.3">
      <c r="A66" s="1"/>
      <c r="B66" s="1"/>
      <c r="C66" s="1"/>
      <c r="D66" s="1"/>
      <c r="E66" s="1"/>
      <c r="F66" s="1"/>
      <c r="G66" s="1"/>
      <c r="H66" s="1"/>
      <c r="I66" s="993"/>
      <c r="K66" s="651"/>
      <c r="L66" s="667" t="s">
        <v>3287</v>
      </c>
      <c r="M66" s="668">
        <v>2.3999999999999998E-3</v>
      </c>
      <c r="N66" s="651" t="s">
        <v>3291</v>
      </c>
      <c r="O66" s="664" t="s">
        <v>3292</v>
      </c>
      <c r="P66" s="665">
        <v>2.3999999999999998E-3</v>
      </c>
      <c r="Q66" s="1"/>
      <c r="R66" s="1"/>
      <c r="S66" s="1"/>
    </row>
    <row r="67" spans="1:20" ht="15" customHeight="1" x14ac:dyDescent="0.3">
      <c r="A67" s="1"/>
      <c r="B67" s="1"/>
      <c r="C67" s="1"/>
      <c r="D67" s="1"/>
      <c r="E67" s="1"/>
      <c r="F67" s="1"/>
      <c r="G67" s="1"/>
      <c r="H67" s="1"/>
      <c r="I67" s="993"/>
      <c r="K67" s="681"/>
      <c r="L67" s="660" t="s">
        <v>3288</v>
      </c>
      <c r="M67" s="669">
        <v>0.4</v>
      </c>
      <c r="N67" s="654" t="s">
        <v>3293</v>
      </c>
      <c r="O67" s="660" t="s">
        <v>3288</v>
      </c>
      <c r="P67" s="666">
        <v>0</v>
      </c>
      <c r="Q67" s="1"/>
      <c r="R67" s="1"/>
      <c r="S67" s="1"/>
    </row>
    <row r="68" spans="1:20" ht="23.7" customHeight="1" thickBot="1" x14ac:dyDescent="0.35">
      <c r="A68" s="1"/>
      <c r="B68" s="1"/>
      <c r="C68" s="1"/>
      <c r="D68" s="1"/>
      <c r="E68" s="1"/>
      <c r="F68" s="1"/>
      <c r="G68" s="1"/>
      <c r="H68" s="1"/>
      <c r="I68" s="993"/>
      <c r="K68" s="659"/>
      <c r="L68" s="682" t="s">
        <v>3319</v>
      </c>
      <c r="M68" s="683" t="s">
        <v>3316</v>
      </c>
      <c r="N68" s="164"/>
      <c r="O68" s="678"/>
      <c r="P68" s="1"/>
      <c r="Q68" s="1"/>
      <c r="R68" s="1"/>
      <c r="S68" s="1"/>
      <c r="T68" s="1"/>
    </row>
    <row r="69" spans="1:20" ht="18.75" customHeight="1" thickTop="1" thickBot="1" x14ac:dyDescent="0.35">
      <c r="A69" s="1"/>
      <c r="B69" s="1"/>
      <c r="C69" s="1"/>
      <c r="D69" s="1"/>
      <c r="E69" s="1"/>
      <c r="F69" s="1"/>
      <c r="G69" s="1"/>
      <c r="H69" s="1"/>
      <c r="I69" s="994"/>
      <c r="K69" s="659"/>
      <c r="L69" s="988" t="s">
        <v>3320</v>
      </c>
      <c r="M69" s="989"/>
      <c r="N69" s="164"/>
      <c r="O69" s="678"/>
      <c r="P69" s="1"/>
      <c r="Q69" s="1"/>
      <c r="R69" s="1"/>
      <c r="S69" s="1"/>
      <c r="T69" s="1"/>
    </row>
    <row r="70" spans="1:20" ht="16.5" customHeight="1" thickTop="1" x14ac:dyDescent="0.3">
      <c r="A70" s="1"/>
      <c r="B70" s="1"/>
      <c r="C70" s="1"/>
      <c r="D70" s="1"/>
      <c r="E70" s="1"/>
      <c r="F70" s="1"/>
      <c r="G70" s="1"/>
      <c r="H70" s="1"/>
      <c r="K70" s="687" t="s">
        <v>3321</v>
      </c>
      <c r="L70" s="652" t="s">
        <v>3322</v>
      </c>
      <c r="M70" s="653">
        <v>0.59789999999999999</v>
      </c>
      <c r="N70" s="688">
        <v>1</v>
      </c>
      <c r="O70" s="995" t="s">
        <v>3323</v>
      </c>
      <c r="P70" s="996"/>
      <c r="Q70" s="1"/>
      <c r="R70" s="1"/>
      <c r="S70" s="1"/>
      <c r="T70" s="1"/>
    </row>
    <row r="71" spans="1:20" ht="15" customHeight="1" x14ac:dyDescent="0.3">
      <c r="A71" s="1"/>
      <c r="B71" s="1"/>
      <c r="C71" s="1"/>
      <c r="D71" s="1"/>
      <c r="E71" s="1"/>
      <c r="F71" s="1"/>
      <c r="G71" s="1"/>
      <c r="H71" s="1"/>
      <c r="K71" s="649" t="s">
        <v>3324</v>
      </c>
      <c r="L71" s="689" t="s">
        <v>3292</v>
      </c>
      <c r="M71" s="653">
        <f>0.3588*0.0024+0.0433*0.4008</f>
        <v>1.8215759999999998E-2</v>
      </c>
      <c r="N71" s="671" t="s">
        <v>3291</v>
      </c>
      <c r="O71" s="690" t="s">
        <v>3325</v>
      </c>
      <c r="P71" s="691">
        <v>0.61609999999999998</v>
      </c>
      <c r="Q71" s="1"/>
      <c r="R71" s="1"/>
      <c r="S71" s="1"/>
      <c r="T71" s="1"/>
    </row>
    <row r="72" spans="1:20" ht="15.75" customHeight="1" thickBot="1" x14ac:dyDescent="0.35">
      <c r="A72" s="1"/>
      <c r="B72" s="1"/>
      <c r="C72" s="1"/>
      <c r="D72" s="1"/>
      <c r="E72" s="1"/>
      <c r="F72" s="1"/>
      <c r="G72" s="1"/>
      <c r="H72" s="1"/>
      <c r="K72" s="164"/>
      <c r="L72" s="646" t="s">
        <v>3288</v>
      </c>
      <c r="M72" s="647">
        <v>0.95669999999999999</v>
      </c>
      <c r="N72" s="692" t="s">
        <v>3293</v>
      </c>
      <c r="O72" s="693" t="s">
        <v>3288</v>
      </c>
      <c r="P72" s="694">
        <v>1</v>
      </c>
      <c r="Q72" s="1"/>
      <c r="R72" s="1"/>
      <c r="S72" s="1"/>
      <c r="T72" s="1"/>
    </row>
    <row r="73" spans="1:20" ht="22.2" customHeight="1" thickTop="1" thickBot="1" x14ac:dyDescent="0.35">
      <c r="A73" s="1"/>
      <c r="B73" s="1"/>
      <c r="C73" s="1"/>
      <c r="D73" s="1"/>
      <c r="E73" s="1"/>
      <c r="F73" s="1"/>
      <c r="G73" s="1"/>
      <c r="H73" s="1"/>
      <c r="K73" s="659"/>
      <c r="L73" s="682" t="s">
        <v>3326</v>
      </c>
      <c r="M73" s="683" t="s">
        <v>3327</v>
      </c>
      <c r="N73" s="7"/>
      <c r="Q73" s="1"/>
      <c r="R73" s="1"/>
      <c r="S73" s="1"/>
      <c r="T73" s="1"/>
    </row>
    <row r="74" spans="1:20" ht="15" thickTop="1" x14ac:dyDescent="0.3">
      <c r="A74" s="1"/>
      <c r="B74" s="1"/>
      <c r="C74" s="1"/>
      <c r="D74" s="1"/>
      <c r="E74" s="1"/>
      <c r="F74" s="1"/>
      <c r="G74" s="1"/>
      <c r="H74" s="1"/>
      <c r="K74" s="164"/>
      <c r="L74" s="968" t="s">
        <v>3280</v>
      </c>
      <c r="M74" s="997"/>
      <c r="N74" s="695"/>
      <c r="Q74" s="1"/>
      <c r="R74" s="1"/>
      <c r="S74" s="1"/>
      <c r="T74" s="1"/>
    </row>
    <row r="75" spans="1:20" ht="15.75" customHeight="1" x14ac:dyDescent="0.3">
      <c r="A75" s="1"/>
      <c r="B75" s="1"/>
      <c r="C75" s="1"/>
      <c r="D75" s="1"/>
      <c r="E75" s="1"/>
      <c r="F75" s="1"/>
      <c r="G75" s="1"/>
      <c r="H75" s="1"/>
      <c r="K75" s="654"/>
      <c r="L75" s="998"/>
      <c r="M75" s="999"/>
      <c r="N75" s="695"/>
      <c r="O75" s="696"/>
      <c r="P75" s="708"/>
      <c r="Q75" s="1"/>
      <c r="R75" s="1"/>
      <c r="S75" s="1"/>
      <c r="T75" s="1"/>
    </row>
    <row r="76" spans="1:20" x14ac:dyDescent="0.3">
      <c r="A76" s="1"/>
      <c r="B76" s="1"/>
      <c r="C76" s="1"/>
      <c r="D76" s="1"/>
      <c r="E76" s="1"/>
      <c r="F76" s="1"/>
      <c r="G76" s="1"/>
      <c r="H76" s="1"/>
      <c r="K76" s="649"/>
      <c r="L76" s="642" t="s">
        <v>3287</v>
      </c>
      <c r="M76" s="643">
        <v>0.40079999999999999</v>
      </c>
      <c r="N76" s="698"/>
      <c r="P76" s="654"/>
      <c r="Q76" s="1"/>
      <c r="R76" s="1"/>
      <c r="S76" s="1"/>
      <c r="T76" s="1"/>
    </row>
    <row r="77" spans="1:20" ht="15" thickBot="1" x14ac:dyDescent="0.35">
      <c r="A77" s="1"/>
      <c r="B77" s="1"/>
      <c r="C77" s="1"/>
      <c r="D77" s="1"/>
      <c r="E77" s="1"/>
      <c r="F77" s="1"/>
      <c r="G77" s="1"/>
      <c r="H77" s="1"/>
      <c r="K77" s="164"/>
      <c r="L77" s="646" t="s">
        <v>3288</v>
      </c>
      <c r="M77" s="647">
        <v>0.40079999999999999</v>
      </c>
      <c r="P77" s="649"/>
      <c r="Q77" s="1"/>
      <c r="R77" s="1"/>
      <c r="S77" s="1"/>
      <c r="T77" s="1"/>
    </row>
    <row r="78" spans="1:20" ht="15.75" customHeight="1" thickTop="1" x14ac:dyDescent="0.3">
      <c r="A78" s="1"/>
      <c r="B78" s="1"/>
      <c r="C78" s="1"/>
      <c r="D78" s="1"/>
      <c r="E78" s="1"/>
      <c r="F78" s="1"/>
      <c r="G78" s="1"/>
      <c r="H78" s="1"/>
      <c r="K78" s="700"/>
      <c r="N78" s="7"/>
      <c r="Q78" s="1"/>
      <c r="R78" s="1"/>
      <c r="S78" s="1"/>
      <c r="T78" s="1"/>
    </row>
    <row r="79" spans="1:20" x14ac:dyDescent="0.3">
      <c r="A79" s="1"/>
      <c r="B79" s="1"/>
      <c r="C79" s="1"/>
      <c r="D79" s="1"/>
      <c r="E79" s="1"/>
      <c r="F79" s="1"/>
      <c r="G79" s="1"/>
      <c r="H79" s="1"/>
      <c r="K79" s="656">
        <v>2</v>
      </c>
      <c r="L79" s="1000" t="s">
        <v>3328</v>
      </c>
      <c r="M79" s="1001"/>
      <c r="N79" s="7"/>
      <c r="Q79" s="1"/>
      <c r="R79" s="1"/>
      <c r="S79" s="1"/>
      <c r="T79" s="1"/>
    </row>
    <row r="80" spans="1:20" ht="15" customHeight="1" x14ac:dyDescent="0.3">
      <c r="A80" s="1"/>
      <c r="B80" s="1"/>
      <c r="C80" s="1"/>
      <c r="D80" s="1"/>
      <c r="E80" s="1"/>
      <c r="F80" s="1"/>
      <c r="G80" s="1"/>
      <c r="H80" s="1"/>
      <c r="K80" s="164"/>
      <c r="L80" s="667" t="s">
        <v>3287</v>
      </c>
      <c r="M80" s="668">
        <v>1</v>
      </c>
      <c r="N80" s="675"/>
      <c r="O80" s="637"/>
      <c r="Q80" s="1"/>
      <c r="R80" s="1"/>
      <c r="S80" s="1"/>
      <c r="T80" s="1"/>
    </row>
    <row r="81" spans="1:20" x14ac:dyDescent="0.3">
      <c r="A81" s="1"/>
      <c r="B81" s="1"/>
      <c r="C81" s="1"/>
      <c r="D81" s="1"/>
      <c r="E81" s="1"/>
      <c r="F81" s="1"/>
      <c r="G81" s="1"/>
      <c r="H81" s="1"/>
      <c r="K81" s="659"/>
      <c r="L81" s="660" t="s">
        <v>3288</v>
      </c>
      <c r="M81" s="669">
        <v>1</v>
      </c>
      <c r="N81" s="637"/>
      <c r="O81" s="663"/>
      <c r="Q81" s="1"/>
      <c r="R81" s="1"/>
      <c r="S81" s="1"/>
      <c r="T81" s="1"/>
    </row>
    <row r="82" spans="1:20" x14ac:dyDescent="0.3">
      <c r="A82" s="1"/>
      <c r="B82" s="1"/>
      <c r="C82" s="1"/>
      <c r="D82" s="1"/>
      <c r="E82" s="1"/>
      <c r="F82" s="1"/>
      <c r="G82" s="1"/>
      <c r="H82" s="1"/>
      <c r="K82" s="659"/>
      <c r="O82" s="637"/>
      <c r="Q82" s="1"/>
      <c r="R82" s="637"/>
    </row>
    <row r="83" spans="1:20" ht="15" customHeight="1" x14ac:dyDescent="0.3">
      <c r="A83" s="1"/>
      <c r="B83" s="1"/>
      <c r="C83" s="1"/>
      <c r="D83" s="1"/>
      <c r="E83" s="1"/>
      <c r="F83" s="1"/>
      <c r="G83" s="1"/>
      <c r="H83" s="1"/>
      <c r="K83" s="656">
        <v>2</v>
      </c>
      <c r="L83" s="975" t="s">
        <v>3329</v>
      </c>
      <c r="M83" s="976"/>
      <c r="O83" s="637"/>
      <c r="Q83" s="1"/>
      <c r="R83" s="637"/>
    </row>
    <row r="84" spans="1:20" ht="15" customHeight="1" x14ac:dyDescent="0.3">
      <c r="A84" s="1"/>
      <c r="B84" s="1"/>
      <c r="C84" s="1"/>
      <c r="D84" s="1"/>
      <c r="E84" s="1"/>
      <c r="F84" s="1"/>
      <c r="G84" s="1"/>
      <c r="H84" s="1"/>
      <c r="I84" s="7"/>
      <c r="J84" s="7"/>
      <c r="K84" s="659"/>
      <c r="L84" s="667" t="s">
        <v>3287</v>
      </c>
      <c r="M84" s="668">
        <v>0.2</v>
      </c>
      <c r="O84" s="637"/>
      <c r="P84" s="211"/>
      <c r="Q84" s="211"/>
    </row>
    <row r="85" spans="1:20" x14ac:dyDescent="0.3">
      <c r="A85" s="1"/>
      <c r="B85" s="1"/>
      <c r="C85" s="1"/>
      <c r="D85" s="1"/>
      <c r="E85" s="1"/>
      <c r="F85" s="1"/>
      <c r="G85" s="1"/>
      <c r="H85" s="1"/>
      <c r="K85" s="659"/>
      <c r="L85" s="660" t="s">
        <v>3288</v>
      </c>
      <c r="M85" s="669">
        <v>0.2</v>
      </c>
      <c r="O85" s="637"/>
      <c r="R85" s="7"/>
      <c r="S85" s="7"/>
    </row>
    <row r="86" spans="1:20" x14ac:dyDescent="0.3">
      <c r="A86" s="1"/>
      <c r="B86" s="1"/>
      <c r="C86" s="1"/>
      <c r="D86" s="1"/>
      <c r="E86" s="1"/>
      <c r="F86" s="1"/>
      <c r="G86" s="1"/>
      <c r="H86" s="1"/>
      <c r="K86" s="659"/>
      <c r="Q86" s="7"/>
      <c r="R86" s="7"/>
      <c r="S86" s="7"/>
    </row>
    <row r="87" spans="1:20" ht="15" customHeight="1" x14ac:dyDescent="0.3">
      <c r="A87" s="1"/>
      <c r="B87" s="1"/>
      <c r="C87" s="1"/>
      <c r="D87" s="1"/>
      <c r="E87" s="1"/>
      <c r="F87" s="1"/>
      <c r="G87" s="1"/>
      <c r="H87" s="1"/>
      <c r="K87" s="701">
        <v>1</v>
      </c>
      <c r="L87" s="764" t="s">
        <v>3330</v>
      </c>
      <c r="M87" s="702"/>
      <c r="O87" s="663"/>
      <c r="P87" s="663"/>
      <c r="Q87" s="709"/>
      <c r="R87" s="663"/>
    </row>
    <row r="88" spans="1:20" x14ac:dyDescent="0.3">
      <c r="A88" s="1"/>
      <c r="B88" s="1"/>
      <c r="C88" s="1"/>
      <c r="D88" s="1"/>
      <c r="E88" s="1"/>
      <c r="F88" s="1"/>
      <c r="G88" s="1"/>
      <c r="H88" s="1"/>
      <c r="K88" s="703"/>
      <c r="L88" s="667" t="s">
        <v>3287</v>
      </c>
      <c r="M88" s="668">
        <v>0.28999999999999998</v>
      </c>
      <c r="R88" s="745"/>
    </row>
    <row r="89" spans="1:20" x14ac:dyDescent="0.3">
      <c r="A89" s="1"/>
      <c r="B89" s="1"/>
      <c r="C89" s="1"/>
      <c r="D89" s="1"/>
      <c r="E89" s="1"/>
      <c r="F89" s="1"/>
      <c r="G89" s="1"/>
      <c r="H89" s="1"/>
      <c r="K89" s="659"/>
      <c r="L89" s="660" t="s">
        <v>3288</v>
      </c>
      <c r="M89" s="669">
        <v>0.28999999999999998</v>
      </c>
      <c r="R89" s="745"/>
    </row>
    <row r="90" spans="1:20" x14ac:dyDescent="0.3">
      <c r="A90" s="1"/>
      <c r="B90" s="1"/>
      <c r="C90" s="1"/>
      <c r="D90" s="1"/>
      <c r="E90" s="1"/>
      <c r="F90" s="1"/>
      <c r="G90" s="1"/>
      <c r="H90" s="1"/>
      <c r="K90" s="164"/>
    </row>
    <row r="91" spans="1:20" x14ac:dyDescent="0.3">
      <c r="A91" s="1"/>
      <c r="B91" s="1"/>
      <c r="C91" s="1"/>
      <c r="D91" s="1"/>
      <c r="E91" s="1"/>
      <c r="F91" s="1"/>
      <c r="G91" s="1"/>
      <c r="H91" s="1"/>
      <c r="K91" s="701">
        <v>2</v>
      </c>
      <c r="L91" s="973" t="s">
        <v>3331</v>
      </c>
      <c r="M91" s="974"/>
    </row>
    <row r="92" spans="1:20" ht="15" customHeight="1" x14ac:dyDescent="0.3">
      <c r="A92" s="1"/>
      <c r="B92" s="1"/>
      <c r="C92" s="1"/>
      <c r="D92" s="1"/>
      <c r="E92" s="1"/>
      <c r="F92" s="1"/>
      <c r="G92" s="1"/>
      <c r="H92" s="1"/>
      <c r="K92" s="164"/>
      <c r="L92" s="667" t="s">
        <v>3287</v>
      </c>
      <c r="M92" s="668">
        <v>0.23250000000000001</v>
      </c>
    </row>
    <row r="93" spans="1:20" x14ac:dyDescent="0.3">
      <c r="A93" s="1"/>
      <c r="B93" s="1"/>
      <c r="C93" s="1"/>
      <c r="D93" s="1"/>
      <c r="E93" s="1"/>
      <c r="F93" s="1"/>
      <c r="G93" s="1"/>
      <c r="H93" s="1"/>
      <c r="K93" s="659"/>
      <c r="L93" s="660" t="s">
        <v>3288</v>
      </c>
      <c r="M93" s="669">
        <v>0.23250000000000001</v>
      </c>
      <c r="R93" s="211"/>
    </row>
    <row r="94" spans="1:20" ht="15" customHeight="1" thickBot="1" x14ac:dyDescent="0.35">
      <c r="A94" s="1"/>
      <c r="B94" s="1"/>
      <c r="C94" s="1"/>
      <c r="D94" s="1"/>
      <c r="E94" s="1"/>
      <c r="F94" s="1"/>
      <c r="G94" s="1"/>
      <c r="H94" s="1"/>
      <c r="K94" s="659"/>
      <c r="L94" s="684"/>
      <c r="M94" s="704"/>
      <c r="R94" s="211"/>
      <c r="S94" s="739"/>
    </row>
    <row r="95" spans="1:20" ht="15" customHeight="1" thickTop="1" x14ac:dyDescent="0.3">
      <c r="A95" s="1"/>
      <c r="B95" s="1"/>
      <c r="C95" s="1"/>
      <c r="D95" s="1"/>
      <c r="E95" s="1"/>
      <c r="F95" s="1"/>
      <c r="G95" s="1"/>
      <c r="H95" s="1"/>
      <c r="K95" s="701">
        <v>1</v>
      </c>
      <c r="L95" s="973" t="s">
        <v>3370</v>
      </c>
      <c r="M95" s="974"/>
      <c r="N95" s="1"/>
      <c r="O95" s="963" t="s">
        <v>3281</v>
      </c>
      <c r="P95" s="964"/>
      <c r="S95" s="739"/>
    </row>
    <row r="96" spans="1:20" ht="15" customHeight="1" x14ac:dyDescent="0.3">
      <c r="A96" s="1"/>
      <c r="B96" s="1"/>
      <c r="C96" s="1"/>
      <c r="D96" s="1"/>
      <c r="E96" s="1"/>
      <c r="F96" s="1"/>
      <c r="G96" s="1"/>
      <c r="H96" s="1"/>
      <c r="K96" s="659"/>
      <c r="L96" s="667" t="s">
        <v>3287</v>
      </c>
      <c r="M96" s="668">
        <v>0.42820000000000003</v>
      </c>
      <c r="O96" s="965"/>
      <c r="P96" s="966"/>
    </row>
    <row r="97" spans="1:16" ht="15" customHeight="1" x14ac:dyDescent="0.3">
      <c r="A97" s="1"/>
      <c r="B97" s="1"/>
      <c r="C97" s="1"/>
      <c r="D97" s="1"/>
      <c r="E97" s="1"/>
      <c r="F97" s="1"/>
      <c r="G97" s="1"/>
      <c r="H97" s="1"/>
      <c r="K97" s="164"/>
      <c r="L97" s="660" t="s">
        <v>3288</v>
      </c>
      <c r="M97" s="669">
        <v>0.42820000000000003</v>
      </c>
      <c r="O97" s="652" t="s">
        <v>3292</v>
      </c>
      <c r="P97" s="653">
        <v>1</v>
      </c>
    </row>
    <row r="98" spans="1:16" ht="15" thickBot="1" x14ac:dyDescent="0.35">
      <c r="A98" s="1"/>
      <c r="B98" s="1"/>
      <c r="C98" s="1"/>
      <c r="D98" s="1"/>
      <c r="E98" s="1"/>
      <c r="F98" s="1"/>
      <c r="G98" s="1"/>
      <c r="H98" s="1"/>
      <c r="K98" s="659"/>
      <c r="L98" s="967"/>
      <c r="M98" s="967"/>
      <c r="O98" s="646" t="s">
        <v>3288</v>
      </c>
      <c r="P98" s="655">
        <v>1</v>
      </c>
    </row>
    <row r="99" spans="1:16" ht="15" customHeight="1" thickTop="1" thickBot="1" x14ac:dyDescent="0.35">
      <c r="A99" s="1"/>
      <c r="B99" s="1"/>
      <c r="C99" s="1"/>
      <c r="D99" s="1"/>
      <c r="E99" s="1"/>
      <c r="F99" s="1"/>
      <c r="G99" s="1"/>
      <c r="H99" s="1"/>
      <c r="K99" s="705"/>
      <c r="L99" s="968" t="s">
        <v>3283</v>
      </c>
      <c r="M99" s="969"/>
      <c r="N99" s="637" t="s">
        <v>3291</v>
      </c>
    </row>
    <row r="100" spans="1:16" ht="15" thickTop="1" x14ac:dyDescent="0.3">
      <c r="A100" s="1"/>
      <c r="B100" s="1"/>
      <c r="C100" s="1"/>
      <c r="D100" s="1"/>
      <c r="E100" s="1"/>
      <c r="F100" s="1"/>
      <c r="G100" s="1"/>
      <c r="H100" s="1"/>
      <c r="K100" s="706"/>
      <c r="L100" s="642" t="s">
        <v>3287</v>
      </c>
      <c r="M100" s="643">
        <v>1</v>
      </c>
      <c r="N100" s="637" t="s">
        <v>3293</v>
      </c>
      <c r="O100" s="963" t="s">
        <v>3332</v>
      </c>
      <c r="P100" s="970"/>
    </row>
    <row r="101" spans="1:16" ht="15" thickBot="1" x14ac:dyDescent="0.35">
      <c r="A101" s="1"/>
      <c r="B101" s="1"/>
      <c r="C101" s="1"/>
      <c r="D101" s="1"/>
      <c r="E101" s="1"/>
      <c r="F101" s="1"/>
      <c r="G101" s="1"/>
      <c r="H101" s="1"/>
      <c r="K101" s="706"/>
      <c r="L101" s="646" t="s">
        <v>3288</v>
      </c>
      <c r="M101" s="647">
        <v>1</v>
      </c>
      <c r="O101" s="971"/>
      <c r="P101" s="972"/>
    </row>
    <row r="102" spans="1:16" ht="15" thickTop="1" x14ac:dyDescent="0.3">
      <c r="A102" s="1"/>
      <c r="B102" s="1"/>
      <c r="C102" s="1"/>
      <c r="D102" s="1"/>
      <c r="E102" s="1"/>
      <c r="F102" s="1"/>
      <c r="G102" s="1"/>
      <c r="H102" s="1"/>
      <c r="O102" s="652" t="s">
        <v>3292</v>
      </c>
      <c r="P102" s="653">
        <v>1</v>
      </c>
    </row>
    <row r="103" spans="1:16" ht="15" thickBot="1" x14ac:dyDescent="0.35">
      <c r="A103" s="1"/>
      <c r="B103" s="1"/>
      <c r="C103" s="1"/>
      <c r="D103" s="1"/>
      <c r="E103" s="1"/>
      <c r="F103" s="1"/>
      <c r="G103" s="1"/>
      <c r="H103" s="1"/>
      <c r="K103" s="706"/>
      <c r="L103" s="706"/>
      <c r="M103" s="706"/>
      <c r="N103" s="1"/>
      <c r="O103" s="646" t="s">
        <v>3288</v>
      </c>
      <c r="P103" s="655">
        <v>1</v>
      </c>
    </row>
    <row r="104" spans="1:16" ht="15" thickTop="1" x14ac:dyDescent="0.3">
      <c r="A104" s="1"/>
      <c r="B104" s="1"/>
      <c r="C104" s="1"/>
      <c r="D104" s="1"/>
      <c r="E104" s="1"/>
      <c r="F104" s="1"/>
      <c r="G104" s="1"/>
      <c r="H104" s="1"/>
      <c r="K104" s="7">
        <v>2</v>
      </c>
      <c r="L104" s="973" t="s">
        <v>3383</v>
      </c>
      <c r="M104" s="974"/>
      <c r="N104" s="1"/>
    </row>
    <row r="105" spans="1:16" x14ac:dyDescent="0.3">
      <c r="A105" s="1"/>
      <c r="B105" s="1"/>
      <c r="C105" s="1"/>
      <c r="D105" s="1"/>
      <c r="E105" s="1"/>
      <c r="F105" s="1"/>
      <c r="G105" s="1"/>
      <c r="H105" s="1"/>
      <c r="K105" s="706"/>
      <c r="L105" s="667" t="s">
        <v>3287</v>
      </c>
      <c r="M105" s="668">
        <v>1</v>
      </c>
      <c r="N105" s="1">
        <v>2</v>
      </c>
      <c r="O105" s="959" t="s">
        <v>3371</v>
      </c>
      <c r="P105" s="960"/>
    </row>
    <row r="106" spans="1:16" x14ac:dyDescent="0.3">
      <c r="A106" s="1"/>
      <c r="B106" s="1"/>
      <c r="C106" s="1"/>
      <c r="D106" s="1"/>
      <c r="E106" s="1"/>
      <c r="F106" s="1"/>
      <c r="G106" s="1"/>
      <c r="H106" s="1"/>
      <c r="K106" s="706"/>
      <c r="L106" s="660" t="s">
        <v>3288</v>
      </c>
      <c r="M106" s="669">
        <v>1</v>
      </c>
      <c r="O106" s="961"/>
      <c r="P106" s="962"/>
    </row>
    <row r="107" spans="1:16" x14ac:dyDescent="0.3">
      <c r="A107" s="1"/>
      <c r="B107" s="1"/>
      <c r="C107" s="1"/>
      <c r="D107" s="1"/>
      <c r="E107" s="1"/>
      <c r="F107" s="1"/>
      <c r="G107" s="1"/>
      <c r="H107" s="1"/>
      <c r="N107" s="1"/>
      <c r="O107" s="664" t="s">
        <v>3292</v>
      </c>
      <c r="P107" s="665">
        <v>1</v>
      </c>
    </row>
    <row r="108" spans="1:16" ht="15" thickBot="1" x14ac:dyDescent="0.35">
      <c r="A108" s="1"/>
      <c r="B108" s="1"/>
      <c r="C108" s="1"/>
      <c r="D108" s="1"/>
      <c r="E108" s="1"/>
      <c r="F108" s="1"/>
      <c r="G108" s="1"/>
      <c r="H108" s="1"/>
      <c r="N108" s="706"/>
      <c r="O108" s="660" t="s">
        <v>3288</v>
      </c>
      <c r="P108" s="730">
        <v>1</v>
      </c>
    </row>
    <row r="109" spans="1:16" ht="15" thickTop="1" x14ac:dyDescent="0.3">
      <c r="A109" s="1"/>
      <c r="B109" s="1"/>
      <c r="C109" s="1"/>
      <c r="D109" s="1"/>
      <c r="E109" s="1"/>
      <c r="F109" s="1"/>
      <c r="G109" s="1"/>
      <c r="H109" s="1"/>
      <c r="K109" s="977" t="s">
        <v>3333</v>
      </c>
      <c r="L109" s="978"/>
      <c r="M109" s="979"/>
    </row>
    <row r="110" spans="1:16" ht="15" thickBot="1" x14ac:dyDescent="0.35">
      <c r="A110" s="1"/>
      <c r="B110" s="1"/>
      <c r="C110" s="1"/>
      <c r="D110" s="1"/>
      <c r="E110" s="1"/>
      <c r="F110" s="1"/>
      <c r="G110" s="1"/>
      <c r="H110" s="1"/>
      <c r="K110" s="980"/>
      <c r="L110" s="981"/>
      <c r="M110" s="982"/>
    </row>
    <row r="111" spans="1:16" ht="9" customHeight="1" thickTop="1" x14ac:dyDescent="0.3">
      <c r="A111" s="1"/>
      <c r="B111" s="1"/>
      <c r="C111" s="1"/>
      <c r="D111" s="1"/>
      <c r="E111" s="1"/>
      <c r="F111" s="1"/>
      <c r="G111" s="1"/>
      <c r="H111" s="1"/>
      <c r="K111" s="637"/>
    </row>
    <row r="112" spans="1:16" x14ac:dyDescent="0.3">
      <c r="A112" s="1"/>
      <c r="B112" s="1"/>
      <c r="C112" s="1"/>
      <c r="D112" s="1"/>
      <c r="E112" s="1"/>
      <c r="F112" s="1"/>
      <c r="G112" s="1"/>
      <c r="H112" s="1"/>
      <c r="K112" s="663" t="s">
        <v>3334</v>
      </c>
    </row>
    <row r="113" spans="1:14" x14ac:dyDescent="0.3">
      <c r="A113" s="1"/>
      <c r="B113" s="1"/>
      <c r="C113" s="1"/>
      <c r="D113" s="1"/>
      <c r="E113" s="1"/>
      <c r="F113" s="1"/>
      <c r="G113" s="1"/>
      <c r="H113" s="1"/>
      <c r="K113" s="983" t="s">
        <v>3335</v>
      </c>
      <c r="L113" s="983"/>
      <c r="M113" s="983"/>
    </row>
    <row r="114" spans="1:14" x14ac:dyDescent="0.3">
      <c r="A114" s="1"/>
      <c r="B114" s="1"/>
      <c r="C114" s="1"/>
      <c r="D114" s="1"/>
      <c r="E114" s="1"/>
      <c r="F114" s="1"/>
      <c r="G114" s="1"/>
      <c r="H114" s="1"/>
      <c r="K114" s="983"/>
      <c r="L114" s="983"/>
      <c r="M114" s="983"/>
    </row>
    <row r="115" spans="1:14" x14ac:dyDescent="0.3">
      <c r="A115" s="1"/>
      <c r="B115" s="1"/>
      <c r="C115" s="1"/>
      <c r="D115" s="1"/>
      <c r="E115" s="1"/>
      <c r="F115" s="1"/>
      <c r="G115" s="1"/>
      <c r="H115" s="1"/>
      <c r="K115" s="637" t="s">
        <v>3336</v>
      </c>
      <c r="L115" s="211"/>
      <c r="M115" s="211"/>
    </row>
    <row r="116" spans="1:14" x14ac:dyDescent="0.3">
      <c r="A116" s="1"/>
      <c r="B116" s="1"/>
      <c r="C116" s="1"/>
      <c r="D116" s="1"/>
      <c r="E116" s="1"/>
      <c r="F116" s="1"/>
      <c r="G116" s="1"/>
      <c r="H116" s="1"/>
      <c r="K116" s="637" t="s">
        <v>3337</v>
      </c>
      <c r="L116" s="211"/>
      <c r="M116" s="211"/>
    </row>
    <row r="117" spans="1:14" x14ac:dyDescent="0.3">
      <c r="A117" s="1"/>
      <c r="B117" s="1"/>
      <c r="C117" s="1"/>
      <c r="D117" s="1"/>
      <c r="E117" s="1"/>
      <c r="F117" s="1"/>
      <c r="G117" s="1"/>
      <c r="H117" s="1"/>
      <c r="K117" s="637"/>
      <c r="L117" s="211"/>
      <c r="M117" s="211"/>
    </row>
    <row r="118" spans="1:14" x14ac:dyDescent="0.3">
      <c r="A118" s="1"/>
      <c r="B118" s="1"/>
      <c r="C118" s="1"/>
      <c r="D118" s="1"/>
      <c r="E118" s="1"/>
      <c r="F118" s="1"/>
      <c r="G118" s="1"/>
      <c r="H118" s="1"/>
      <c r="K118" s="675"/>
      <c r="L118" s="742"/>
      <c r="M118" s="742"/>
    </row>
    <row r="119" spans="1:14" x14ac:dyDescent="0.3">
      <c r="A119" s="1"/>
      <c r="B119" s="1"/>
      <c r="C119" s="1"/>
      <c r="D119" s="1"/>
      <c r="E119" s="1"/>
      <c r="F119" s="1"/>
      <c r="G119" s="1"/>
      <c r="H119" s="1"/>
      <c r="K119" s="637"/>
      <c r="L119" s="211"/>
      <c r="M119" s="211"/>
    </row>
    <row r="120" spans="1:14" x14ac:dyDescent="0.3">
      <c r="A120" s="1"/>
      <c r="B120" s="1"/>
      <c r="C120" s="1"/>
      <c r="D120" s="1"/>
      <c r="E120" s="1"/>
      <c r="F120" s="1"/>
      <c r="G120" s="1"/>
      <c r="H120" s="1"/>
      <c r="K120" s="637"/>
      <c r="L120" s="211"/>
      <c r="M120" s="211"/>
    </row>
    <row r="121" spans="1:14" x14ac:dyDescent="0.3">
      <c r="A121" s="1"/>
      <c r="B121" s="1"/>
      <c r="C121" s="1"/>
      <c r="D121" s="1"/>
      <c r="E121" s="1"/>
      <c r="F121" s="1"/>
      <c r="G121" s="1"/>
      <c r="H121" s="1"/>
      <c r="K121" s="675"/>
      <c r="L121" s="742"/>
      <c r="M121" s="742"/>
      <c r="N121" s="7"/>
    </row>
    <row r="122" spans="1:14" x14ac:dyDescent="0.3">
      <c r="A122" s="1"/>
      <c r="B122" s="1"/>
      <c r="C122" s="1"/>
      <c r="D122" s="1"/>
      <c r="E122" s="1"/>
      <c r="F122" s="1"/>
      <c r="G122" s="1"/>
      <c r="H122" s="1"/>
      <c r="K122" s="637"/>
      <c r="L122" s="211"/>
      <c r="M122" s="211"/>
    </row>
    <row r="123" spans="1:14" x14ac:dyDescent="0.3">
      <c r="A123" s="1"/>
      <c r="B123" s="1"/>
      <c r="C123" s="1"/>
      <c r="D123" s="1"/>
      <c r="E123" s="1"/>
      <c r="F123" s="1"/>
      <c r="G123" s="1"/>
      <c r="H123" s="1"/>
      <c r="K123" s="637"/>
    </row>
    <row r="124" spans="1:14" x14ac:dyDescent="0.3">
      <c r="A124" s="1"/>
      <c r="B124" s="1"/>
      <c r="C124" s="1"/>
      <c r="D124" s="1"/>
      <c r="E124" s="1"/>
      <c r="F124" s="1"/>
      <c r="G124" s="1"/>
      <c r="H124" s="1"/>
    </row>
    <row r="125" spans="1:14" x14ac:dyDescent="0.3">
      <c r="A125" s="1"/>
      <c r="B125" s="1"/>
      <c r="C125" s="1"/>
      <c r="D125" s="1"/>
      <c r="E125" s="1"/>
      <c r="F125" s="1"/>
      <c r="G125" s="1"/>
      <c r="H125" s="1"/>
    </row>
    <row r="126" spans="1:14" x14ac:dyDescent="0.3">
      <c r="A126" s="1"/>
      <c r="B126" s="1"/>
      <c r="C126" s="1"/>
      <c r="D126" s="1"/>
      <c r="E126" s="1"/>
      <c r="F126" s="1"/>
      <c r="G126" s="1"/>
      <c r="H126" s="1"/>
    </row>
    <row r="127" spans="1:14" x14ac:dyDescent="0.3">
      <c r="A127" s="1"/>
      <c r="B127" s="1"/>
      <c r="C127" s="1"/>
      <c r="D127" s="1"/>
      <c r="E127" s="1"/>
      <c r="F127" s="1"/>
      <c r="G127" s="1"/>
      <c r="H127" s="1"/>
    </row>
    <row r="128" spans="1:14" x14ac:dyDescent="0.3">
      <c r="A128" s="1"/>
      <c r="B128" s="1"/>
      <c r="C128" s="1"/>
      <c r="D128" s="1"/>
      <c r="E128" s="1"/>
      <c r="F128" s="1"/>
      <c r="G128" s="1"/>
      <c r="H128" s="1"/>
    </row>
    <row r="129" spans="1:8" x14ac:dyDescent="0.3">
      <c r="A129" s="1"/>
      <c r="B129" s="1"/>
      <c r="C129" s="1"/>
      <c r="D129" s="1"/>
      <c r="E129" s="1"/>
      <c r="F129" s="1"/>
      <c r="G129" s="1"/>
      <c r="H129" s="1"/>
    </row>
  </sheetData>
  <mergeCells count="46">
    <mergeCell ref="A13:D13"/>
    <mergeCell ref="L19:M19"/>
    <mergeCell ref="L23:M23"/>
    <mergeCell ref="A7:C7"/>
    <mergeCell ref="A1:C1"/>
    <mergeCell ref="A2:D2"/>
    <mergeCell ref="A3:D3"/>
    <mergeCell ref="A4:C5"/>
    <mergeCell ref="D4:D5"/>
    <mergeCell ref="A8:D8"/>
    <mergeCell ref="A9:D9"/>
    <mergeCell ref="A10:D10"/>
    <mergeCell ref="A11:D11"/>
    <mergeCell ref="A12:D12"/>
    <mergeCell ref="E47:E63"/>
    <mergeCell ref="L47:M47"/>
    <mergeCell ref="L69:M69"/>
    <mergeCell ref="O23:P23"/>
    <mergeCell ref="L27:M27"/>
    <mergeCell ref="O27:P27"/>
    <mergeCell ref="L35:M35"/>
    <mergeCell ref="L39:M39"/>
    <mergeCell ref="L31:M31"/>
    <mergeCell ref="L95:M95"/>
    <mergeCell ref="O95:P96"/>
    <mergeCell ref="O47:P47"/>
    <mergeCell ref="G50:G60"/>
    <mergeCell ref="L51:M51"/>
    <mergeCell ref="L56:M56"/>
    <mergeCell ref="L60:M60"/>
    <mergeCell ref="L65:M65"/>
    <mergeCell ref="O65:P65"/>
    <mergeCell ref="O70:P70"/>
    <mergeCell ref="L74:M75"/>
    <mergeCell ref="L79:M79"/>
    <mergeCell ref="L83:M83"/>
    <mergeCell ref="L91:M91"/>
    <mergeCell ref="I41:I69"/>
    <mergeCell ref="L43:M43"/>
    <mergeCell ref="K113:M114"/>
    <mergeCell ref="L98:M98"/>
    <mergeCell ref="L99:M99"/>
    <mergeCell ref="O100:P101"/>
    <mergeCell ref="L104:M104"/>
    <mergeCell ref="O105:P106"/>
    <mergeCell ref="K109:M110"/>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7"/>
  <sheetViews>
    <sheetView topLeftCell="A19" zoomScaleNormal="100" zoomScaleSheetLayoutView="100" workbookViewId="0">
      <selection activeCell="A5" sqref="A5:D5"/>
    </sheetView>
  </sheetViews>
  <sheetFormatPr defaultRowHeight="14.4" x14ac:dyDescent="0.3"/>
  <cols>
    <col min="1" max="1" width="6.33203125" customWidth="1"/>
    <col min="2" max="2" width="44.109375" customWidth="1"/>
    <col min="3" max="3" width="43.6640625" customWidth="1"/>
    <col min="4" max="4" width="36" customWidth="1"/>
  </cols>
  <sheetData>
    <row r="1" spans="1:4" x14ac:dyDescent="0.3">
      <c r="A1" s="466" t="s">
        <v>946</v>
      </c>
      <c r="B1" s="467"/>
      <c r="C1" s="380"/>
      <c r="D1" s="381"/>
    </row>
    <row r="2" spans="1:4" x14ac:dyDescent="0.3">
      <c r="A2" s="468" t="s">
        <v>8</v>
      </c>
      <c r="B2" s="469"/>
      <c r="C2" s="377"/>
      <c r="D2" s="436"/>
    </row>
    <row r="3" spans="1:4" ht="15" thickBot="1" x14ac:dyDescent="0.35">
      <c r="A3" s="782"/>
      <c r="B3" s="783"/>
      <c r="C3" s="783"/>
      <c r="D3" s="809"/>
    </row>
    <row r="4" spans="1:4" ht="20.100000000000001" customHeight="1" x14ac:dyDescent="0.3">
      <c r="A4" s="810" t="s">
        <v>8</v>
      </c>
      <c r="B4" s="811"/>
      <c r="C4" s="931"/>
      <c r="D4" s="1042"/>
    </row>
    <row r="5" spans="1:4" ht="20.100000000000001" customHeight="1" thickBot="1" x14ac:dyDescent="0.35">
      <c r="A5" s="1043" t="s">
        <v>3126</v>
      </c>
      <c r="B5" s="1044"/>
      <c r="C5" s="1045"/>
      <c r="D5" s="1046"/>
    </row>
    <row r="6" spans="1:4" ht="15" customHeight="1" thickBot="1" x14ac:dyDescent="0.35">
      <c r="A6" s="1036" t="s">
        <v>3198</v>
      </c>
      <c r="B6" s="1037"/>
      <c r="C6" s="1040" t="str">
        <f>Obsah!C4</f>
        <v>(30/09/2016)</v>
      </c>
      <c r="D6" s="1041"/>
    </row>
    <row r="7" spans="1:4" ht="15" thickBot="1" x14ac:dyDescent="0.35">
      <c r="A7" s="1038" t="s">
        <v>85</v>
      </c>
      <c r="B7" s="46" t="s">
        <v>84</v>
      </c>
      <c r="C7" s="45" t="s">
        <v>83</v>
      </c>
      <c r="D7" s="45" t="s">
        <v>82</v>
      </c>
    </row>
    <row r="8" spans="1:4" ht="39.75" customHeight="1" thickBot="1" x14ac:dyDescent="0.35">
      <c r="A8" s="1039"/>
      <c r="B8" s="473" t="s">
        <v>81</v>
      </c>
      <c r="C8" s="222" t="s">
        <v>977</v>
      </c>
      <c r="D8" s="44" t="s">
        <v>80</v>
      </c>
    </row>
    <row r="9" spans="1:4" x14ac:dyDescent="0.3">
      <c r="A9" s="43">
        <v>1</v>
      </c>
      <c r="B9" s="711" t="s">
        <v>3339</v>
      </c>
      <c r="C9" s="712" t="s">
        <v>3340</v>
      </c>
      <c r="D9" s="711"/>
    </row>
    <row r="10" spans="1:4" x14ac:dyDescent="0.3">
      <c r="A10" s="40">
        <v>2</v>
      </c>
      <c r="B10" s="38" t="s">
        <v>3341</v>
      </c>
      <c r="C10" s="713" t="s">
        <v>3342</v>
      </c>
      <c r="D10" s="38"/>
    </row>
    <row r="11" spans="1:4" ht="26.4" x14ac:dyDescent="0.3">
      <c r="A11" s="40">
        <v>3</v>
      </c>
      <c r="B11" s="38" t="s">
        <v>3343</v>
      </c>
      <c r="C11" s="713" t="s">
        <v>3344</v>
      </c>
      <c r="D11" s="38"/>
    </row>
    <row r="12" spans="1:4" x14ac:dyDescent="0.3">
      <c r="A12" s="40">
        <v>4</v>
      </c>
      <c r="B12" s="38" t="s">
        <v>3345</v>
      </c>
      <c r="C12" s="714" t="s">
        <v>3345</v>
      </c>
      <c r="D12" s="38"/>
    </row>
    <row r="13" spans="1:4" ht="27" x14ac:dyDescent="0.3">
      <c r="A13" s="40">
        <v>5</v>
      </c>
      <c r="B13" s="715" t="s">
        <v>3346</v>
      </c>
      <c r="C13" s="713" t="s">
        <v>3347</v>
      </c>
      <c r="D13" s="715"/>
    </row>
    <row r="14" spans="1:4" x14ac:dyDescent="0.3">
      <c r="A14" s="40">
        <v>6</v>
      </c>
      <c r="B14" s="38" t="s">
        <v>3348</v>
      </c>
      <c r="C14" s="714" t="s">
        <v>3348</v>
      </c>
      <c r="D14" s="38"/>
    </row>
    <row r="15" spans="1:4" x14ac:dyDescent="0.3">
      <c r="A15" s="40">
        <v>7</v>
      </c>
      <c r="B15" s="38" t="s">
        <v>3349</v>
      </c>
      <c r="C15" s="714" t="s">
        <v>3349</v>
      </c>
      <c r="D15" s="38"/>
    </row>
    <row r="16" spans="1:4" x14ac:dyDescent="0.3">
      <c r="A16" s="40">
        <v>8</v>
      </c>
      <c r="B16" s="38" t="s">
        <v>3350</v>
      </c>
      <c r="C16" s="714" t="s">
        <v>3351</v>
      </c>
      <c r="D16" s="38"/>
    </row>
    <row r="17" spans="1:4" x14ac:dyDescent="0.3">
      <c r="A17" s="40">
        <v>9</v>
      </c>
      <c r="B17" s="38" t="s">
        <v>3352</v>
      </c>
      <c r="C17" s="714" t="s">
        <v>3352</v>
      </c>
      <c r="D17" s="38"/>
    </row>
    <row r="18" spans="1:4" ht="118.8" x14ac:dyDescent="0.3">
      <c r="A18" s="40">
        <v>10</v>
      </c>
      <c r="B18" s="716" t="s">
        <v>3353</v>
      </c>
      <c r="C18" s="714" t="s">
        <v>3354</v>
      </c>
      <c r="D18" s="716"/>
    </row>
    <row r="19" spans="1:4" x14ac:dyDescent="0.3">
      <c r="A19" s="40">
        <v>11</v>
      </c>
      <c r="B19" s="38" t="s">
        <v>3355</v>
      </c>
      <c r="C19" s="713" t="s">
        <v>3356</v>
      </c>
      <c r="D19" s="38"/>
    </row>
    <row r="20" spans="1:4" x14ac:dyDescent="0.3">
      <c r="A20" s="40">
        <v>12</v>
      </c>
      <c r="B20" s="38" t="s">
        <v>3357</v>
      </c>
      <c r="C20" s="714" t="s">
        <v>3357</v>
      </c>
      <c r="D20" s="38"/>
    </row>
    <row r="21" spans="1:4" x14ac:dyDescent="0.3">
      <c r="A21" s="40">
        <v>13</v>
      </c>
      <c r="B21" s="38" t="s">
        <v>3358</v>
      </c>
      <c r="C21" s="714" t="s">
        <v>3358</v>
      </c>
      <c r="D21" s="38"/>
    </row>
    <row r="22" spans="1:4" ht="26.4" x14ac:dyDescent="0.3">
      <c r="A22" s="40">
        <v>14</v>
      </c>
      <c r="B22" s="38" t="s">
        <v>3359</v>
      </c>
      <c r="C22" s="714" t="s">
        <v>3359</v>
      </c>
      <c r="D22" s="38"/>
    </row>
    <row r="23" spans="1:4" x14ac:dyDescent="0.3">
      <c r="A23" s="40">
        <v>15</v>
      </c>
      <c r="B23" s="38" t="s">
        <v>3360</v>
      </c>
      <c r="C23" s="713" t="s">
        <v>3361</v>
      </c>
      <c r="D23" s="38"/>
    </row>
    <row r="24" spans="1:4" x14ac:dyDescent="0.3">
      <c r="A24" s="40">
        <v>16</v>
      </c>
      <c r="B24" s="717" t="s">
        <v>3362</v>
      </c>
      <c r="C24" s="718" t="s">
        <v>3362</v>
      </c>
      <c r="D24" s="717"/>
    </row>
    <row r="25" spans="1:4" ht="15" thickBot="1" x14ac:dyDescent="0.35">
      <c r="A25" s="40">
        <v>17</v>
      </c>
      <c r="B25" s="451" t="s">
        <v>3363</v>
      </c>
      <c r="C25" s="38"/>
      <c r="D25" s="38"/>
    </row>
    <row r="26" spans="1:4" ht="12" customHeight="1" x14ac:dyDescent="0.3">
      <c r="A26" s="40">
        <v>18</v>
      </c>
      <c r="B26" s="39"/>
      <c r="C26" s="38"/>
      <c r="D26" s="38"/>
    </row>
    <row r="27" spans="1:4" ht="12" customHeight="1" thickBot="1" x14ac:dyDescent="0.35">
      <c r="A27" s="449" t="s">
        <v>59</v>
      </c>
      <c r="B27" s="450"/>
      <c r="C27" s="451"/>
      <c r="D27" s="45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24"/>
  <sheetViews>
    <sheetView zoomScaleNormal="100" zoomScaleSheetLayoutView="100" workbookViewId="0">
      <selection activeCell="D27" sqref="D27"/>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s>
  <sheetData>
    <row r="1" spans="1:8" x14ac:dyDescent="0.3">
      <c r="A1" s="805" t="s">
        <v>947</v>
      </c>
      <c r="B1" s="806"/>
      <c r="C1" s="380"/>
      <c r="D1" s="380"/>
      <c r="E1" s="380"/>
      <c r="F1" s="380"/>
      <c r="G1" s="380"/>
      <c r="H1" s="381"/>
    </row>
    <row r="2" spans="1:8" x14ac:dyDescent="0.3">
      <c r="A2" s="807" t="s">
        <v>111</v>
      </c>
      <c r="B2" s="808"/>
      <c r="C2" s="377"/>
      <c r="D2" s="377"/>
      <c r="E2" s="377"/>
      <c r="F2" s="377"/>
      <c r="G2" s="377"/>
      <c r="H2" s="436"/>
    </row>
    <row r="3" spans="1:8" ht="15" customHeight="1" thickBot="1" x14ac:dyDescent="0.35">
      <c r="A3" s="782"/>
      <c r="B3" s="783"/>
      <c r="C3" s="783"/>
      <c r="D3" s="783"/>
      <c r="E3" s="783"/>
      <c r="F3" s="783"/>
      <c r="G3" s="783"/>
      <c r="H3" s="809"/>
    </row>
    <row r="4" spans="1:8" ht="20.100000000000001" customHeight="1" x14ac:dyDescent="0.3">
      <c r="A4" s="810" t="s">
        <v>7</v>
      </c>
      <c r="B4" s="811"/>
      <c r="C4" s="811"/>
      <c r="D4" s="811"/>
      <c r="E4" s="811"/>
      <c r="F4" s="811"/>
      <c r="G4" s="811"/>
      <c r="H4" s="814" t="s">
        <v>3126</v>
      </c>
    </row>
    <row r="5" spans="1:8" ht="18.75" customHeight="1" thickBot="1" x14ac:dyDescent="0.35">
      <c r="A5" s="812"/>
      <c r="B5" s="813"/>
      <c r="C5" s="813"/>
      <c r="D5" s="813"/>
      <c r="E5" s="813"/>
      <c r="F5" s="813"/>
      <c r="G5" s="813"/>
      <c r="H5" s="815"/>
    </row>
    <row r="6" spans="1:8" ht="15" thickBot="1" x14ac:dyDescent="0.35">
      <c r="A6" s="816" t="s">
        <v>3198</v>
      </c>
      <c r="B6" s="817"/>
      <c r="C6" s="818"/>
      <c r="D6" s="1040" t="str">
        <f>Obsah!C4</f>
        <v>(30/09/2016)</v>
      </c>
      <c r="E6" s="1051"/>
      <c r="F6" s="1051"/>
      <c r="G6" s="1052"/>
      <c r="H6" s="48"/>
    </row>
    <row r="7" spans="1:8" ht="36" customHeight="1" x14ac:dyDescent="0.3">
      <c r="A7" s="1055" t="s">
        <v>978</v>
      </c>
      <c r="B7" s="1056"/>
      <c r="C7" s="1057"/>
      <c r="D7" s="47" t="s">
        <v>110</v>
      </c>
      <c r="E7" s="47" t="s">
        <v>110</v>
      </c>
      <c r="F7" s="47" t="s">
        <v>109</v>
      </c>
      <c r="G7" s="47" t="s">
        <v>108</v>
      </c>
      <c r="H7" s="1061"/>
    </row>
    <row r="8" spans="1:8" ht="15.75" customHeight="1" thickBot="1" x14ac:dyDescent="0.35">
      <c r="A8" s="1058"/>
      <c r="B8" s="1059"/>
      <c r="C8" s="1060"/>
      <c r="D8" s="228" t="s">
        <v>3373</v>
      </c>
      <c r="E8" s="228" t="s">
        <v>3367</v>
      </c>
      <c r="F8" s="228" t="s">
        <v>3259</v>
      </c>
      <c r="G8" s="228" t="s">
        <v>3244</v>
      </c>
      <c r="H8" s="1062"/>
    </row>
    <row r="9" spans="1:8" s="7" customFormat="1" ht="30" customHeight="1" x14ac:dyDescent="0.3">
      <c r="A9" s="862" t="s">
        <v>105</v>
      </c>
      <c r="B9" s="1053"/>
      <c r="C9" s="229" t="s">
        <v>990</v>
      </c>
      <c r="D9" s="726">
        <v>2381784.86</v>
      </c>
      <c r="E9" s="537">
        <v>2456663.52</v>
      </c>
      <c r="F9" s="536">
        <v>2475138</v>
      </c>
      <c r="G9" s="536">
        <v>2494539</v>
      </c>
      <c r="H9" s="824" t="s">
        <v>104</v>
      </c>
    </row>
    <row r="10" spans="1:8" ht="23.25" customHeight="1" thickBot="1" x14ac:dyDescent="0.35">
      <c r="A10" s="1050"/>
      <c r="B10" s="1054"/>
      <c r="C10" s="230" t="s">
        <v>991</v>
      </c>
      <c r="D10" s="539" t="s">
        <v>3243</v>
      </c>
      <c r="E10" s="539" t="s">
        <v>3243</v>
      </c>
      <c r="F10" s="538" t="s">
        <v>3243</v>
      </c>
      <c r="G10" s="538" t="s">
        <v>3243</v>
      </c>
      <c r="H10" s="826"/>
    </row>
    <row r="11" spans="1:8" ht="14.25" customHeight="1" x14ac:dyDescent="0.3">
      <c r="A11" s="862" t="s">
        <v>103</v>
      </c>
      <c r="B11" s="463" t="s">
        <v>102</v>
      </c>
      <c r="C11" s="463"/>
      <c r="D11" s="629">
        <v>33.65</v>
      </c>
      <c r="E11" s="629">
        <v>34.03</v>
      </c>
      <c r="F11" s="540">
        <v>38.47</v>
      </c>
      <c r="G11" s="540">
        <v>36.062218999999999</v>
      </c>
      <c r="H11" s="1047" t="s">
        <v>101</v>
      </c>
    </row>
    <row r="12" spans="1:8" ht="14.25" customHeight="1" x14ac:dyDescent="0.3">
      <c r="A12" s="1049"/>
      <c r="B12" s="9" t="s">
        <v>100</v>
      </c>
      <c r="C12" s="9"/>
      <c r="D12" s="762">
        <v>33.65</v>
      </c>
      <c r="E12" s="614">
        <v>34.03</v>
      </c>
      <c r="F12" s="541">
        <v>38.47</v>
      </c>
      <c r="G12" s="541">
        <v>36.062218999999999</v>
      </c>
      <c r="H12" s="886"/>
    </row>
    <row r="13" spans="1:8" ht="14.25" customHeight="1" thickBot="1" x14ac:dyDescent="0.35">
      <c r="A13" s="1050"/>
      <c r="B13" s="119" t="s">
        <v>99</v>
      </c>
      <c r="C13" s="119"/>
      <c r="D13" s="763">
        <v>34.200000000000003</v>
      </c>
      <c r="E13" s="539">
        <v>34.58</v>
      </c>
      <c r="F13" s="542">
        <v>39.020000000000003</v>
      </c>
      <c r="G13" s="542">
        <v>36.609630000000003</v>
      </c>
      <c r="H13" s="1048"/>
    </row>
    <row r="14" spans="1:8" ht="14.25" customHeight="1" x14ac:dyDescent="0.3">
      <c r="A14" s="862" t="s">
        <v>98</v>
      </c>
      <c r="B14" s="463" t="s">
        <v>97</v>
      </c>
      <c r="C14" s="463"/>
      <c r="D14" s="723">
        <v>1.28</v>
      </c>
      <c r="E14" s="540">
        <v>1.29</v>
      </c>
      <c r="F14" s="613">
        <v>1.21</v>
      </c>
      <c r="G14" s="543">
        <v>1.3</v>
      </c>
      <c r="H14" s="1047" t="s">
        <v>96</v>
      </c>
    </row>
    <row r="15" spans="1:8" ht="24" customHeight="1" x14ac:dyDescent="0.3">
      <c r="A15" s="1049"/>
      <c r="B15" s="9" t="s">
        <v>88</v>
      </c>
      <c r="C15" s="9"/>
      <c r="D15" s="544">
        <v>10.45</v>
      </c>
      <c r="E15" s="614">
        <v>10.32</v>
      </c>
      <c r="F15" s="544">
        <v>9.4700000000000006</v>
      </c>
      <c r="G15" s="545">
        <v>10.79</v>
      </c>
      <c r="H15" s="886"/>
    </row>
    <row r="16" spans="1:8" ht="14.25" customHeight="1" x14ac:dyDescent="0.3">
      <c r="A16" s="1049"/>
      <c r="B16" s="9" t="s">
        <v>95</v>
      </c>
      <c r="C16" s="9"/>
      <c r="D16" s="546">
        <v>462448</v>
      </c>
      <c r="E16" s="548">
        <v>451550.60727101087</v>
      </c>
      <c r="F16" s="546">
        <v>440511</v>
      </c>
      <c r="G16" s="547">
        <v>434182</v>
      </c>
      <c r="H16" s="886"/>
    </row>
    <row r="17" spans="1:8" ht="14.25" customHeight="1" x14ac:dyDescent="0.3">
      <c r="A17" s="1049"/>
      <c r="B17" s="9" t="s">
        <v>86</v>
      </c>
      <c r="C17" s="9"/>
      <c r="D17" s="546">
        <v>1853</v>
      </c>
      <c r="E17" s="548">
        <v>2067.5306859205775</v>
      </c>
      <c r="F17" s="546">
        <v>2626</v>
      </c>
      <c r="G17" s="547">
        <v>1521</v>
      </c>
      <c r="H17" s="886"/>
    </row>
    <row r="18" spans="1:8" ht="25.5" customHeight="1" thickBot="1" x14ac:dyDescent="0.35">
      <c r="A18" s="1050"/>
      <c r="B18" s="119" t="s">
        <v>94</v>
      </c>
      <c r="C18" s="119"/>
      <c r="D18" s="546">
        <v>5711</v>
      </c>
      <c r="E18" s="550">
        <v>5659.9241877256318</v>
      </c>
      <c r="F18" s="546">
        <v>5263</v>
      </c>
      <c r="G18" s="549">
        <v>5496</v>
      </c>
      <c r="H18" s="1048"/>
    </row>
    <row r="19" spans="1:8" ht="24.75" customHeight="1" x14ac:dyDescent="0.3">
      <c r="A19" s="862" t="s">
        <v>93</v>
      </c>
      <c r="B19" s="463" t="s">
        <v>92</v>
      </c>
      <c r="C19" s="463"/>
      <c r="D19" s="463"/>
      <c r="E19" s="463"/>
      <c r="F19" s="463"/>
      <c r="G19" s="128"/>
      <c r="H19" s="1047" t="s">
        <v>91</v>
      </c>
    </row>
    <row r="20" spans="1:8" ht="24.75" customHeight="1" x14ac:dyDescent="0.3">
      <c r="A20" s="1049"/>
      <c r="B20" s="9" t="s">
        <v>90</v>
      </c>
      <c r="C20" s="9"/>
      <c r="D20" s="9"/>
      <c r="E20" s="9"/>
      <c r="F20" s="9"/>
      <c r="G20" s="126"/>
      <c r="H20" s="886"/>
    </row>
    <row r="21" spans="1:8" ht="24.75" customHeight="1" x14ac:dyDescent="0.3">
      <c r="A21" s="1049"/>
      <c r="B21" s="9" t="s">
        <v>89</v>
      </c>
      <c r="C21" s="9"/>
      <c r="D21" s="9"/>
      <c r="E21" s="9"/>
      <c r="F21" s="9"/>
      <c r="G21" s="126"/>
      <c r="H21" s="886"/>
    </row>
    <row r="22" spans="1:8" ht="24.75" customHeight="1" x14ac:dyDescent="0.3">
      <c r="A22" s="1049"/>
      <c r="B22" s="9" t="s">
        <v>88</v>
      </c>
      <c r="C22" s="9"/>
      <c r="D22" s="9"/>
      <c r="E22" s="9"/>
      <c r="F22" s="9"/>
      <c r="G22" s="126"/>
      <c r="H22" s="886"/>
    </row>
    <row r="23" spans="1:8" ht="24.75" customHeight="1" x14ac:dyDescent="0.3">
      <c r="A23" s="1049"/>
      <c r="B23" s="9" t="s">
        <v>87</v>
      </c>
      <c r="C23" s="9"/>
      <c r="D23" s="9"/>
      <c r="E23" s="9"/>
      <c r="F23" s="9"/>
      <c r="G23" s="126"/>
      <c r="H23" s="886"/>
    </row>
    <row r="24" spans="1:8" ht="14.25" customHeight="1" thickBot="1" x14ac:dyDescent="0.35">
      <c r="A24" s="1050"/>
      <c r="B24" s="119" t="s">
        <v>86</v>
      </c>
      <c r="C24" s="119"/>
      <c r="D24" s="119"/>
      <c r="E24" s="119"/>
      <c r="F24" s="119"/>
      <c r="G24" s="124"/>
      <c r="H24" s="1048"/>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24"/>
  <sheetViews>
    <sheetView topLeftCell="A7" zoomScaleNormal="100" zoomScaleSheetLayoutView="100" workbookViewId="0">
      <selection activeCell="C24" sqref="C24"/>
    </sheetView>
  </sheetViews>
  <sheetFormatPr defaultRowHeight="14.4" x14ac:dyDescent="0.3"/>
  <cols>
    <col min="1" max="1" width="63.88671875" customWidth="1"/>
    <col min="2" max="9" width="16.6640625" customWidth="1"/>
    <col min="10" max="10" width="15.6640625" customWidth="1"/>
  </cols>
  <sheetData>
    <row r="1" spans="1:10" x14ac:dyDescent="0.3">
      <c r="A1" s="379" t="s">
        <v>948</v>
      </c>
      <c r="B1" s="380"/>
      <c r="C1" s="380"/>
      <c r="D1" s="380"/>
      <c r="E1" s="380"/>
      <c r="F1" s="380"/>
      <c r="G1" s="380"/>
      <c r="H1" s="380"/>
      <c r="I1" s="380"/>
      <c r="J1" s="381"/>
    </row>
    <row r="2" spans="1:10" x14ac:dyDescent="0.3">
      <c r="A2" s="439" t="s">
        <v>6</v>
      </c>
      <c r="B2" s="377"/>
      <c r="C2" s="377"/>
      <c r="D2" s="377"/>
      <c r="E2" s="377"/>
      <c r="F2" s="377"/>
      <c r="G2" s="377"/>
      <c r="H2" s="377"/>
      <c r="I2" s="377"/>
      <c r="J2" s="436"/>
    </row>
    <row r="3" spans="1:10" ht="15" thickBot="1" x14ac:dyDescent="0.35">
      <c r="A3" s="1077"/>
      <c r="B3" s="1078"/>
      <c r="C3" s="1078"/>
      <c r="D3" s="1078"/>
      <c r="E3" s="1078"/>
      <c r="F3" s="1"/>
      <c r="G3" s="1"/>
      <c r="H3" s="1"/>
      <c r="I3" s="1"/>
      <c r="J3" s="441"/>
    </row>
    <row r="4" spans="1:10" ht="15" customHeight="1" x14ac:dyDescent="0.3">
      <c r="A4" s="810" t="s">
        <v>6</v>
      </c>
      <c r="B4" s="811"/>
      <c r="C4" s="811"/>
      <c r="D4" s="811"/>
      <c r="E4" s="811"/>
      <c r="F4" s="811"/>
      <c r="G4" s="811"/>
      <c r="H4" s="811"/>
      <c r="I4" s="811"/>
      <c r="J4" s="814" t="s">
        <v>3126</v>
      </c>
    </row>
    <row r="5" spans="1:10" ht="30" customHeight="1" thickBot="1" x14ac:dyDescent="0.35">
      <c r="A5" s="812"/>
      <c r="B5" s="813"/>
      <c r="C5" s="813"/>
      <c r="D5" s="813"/>
      <c r="E5" s="813"/>
      <c r="F5" s="813"/>
      <c r="G5" s="813"/>
      <c r="H5" s="813"/>
      <c r="I5" s="813"/>
      <c r="J5" s="815"/>
    </row>
    <row r="6" spans="1:10" ht="15" thickBot="1" x14ac:dyDescent="0.35">
      <c r="A6" s="472" t="s">
        <v>3198</v>
      </c>
      <c r="B6" s="1090" t="str">
        <f>Obsah!C4</f>
        <v>(30/09/2016)</v>
      </c>
      <c r="C6" s="1091"/>
      <c r="D6" s="337"/>
      <c r="E6" s="337"/>
      <c r="F6" s="337"/>
      <c r="G6" s="337"/>
      <c r="H6" s="337"/>
      <c r="I6" s="338"/>
      <c r="J6" s="14"/>
    </row>
    <row r="7" spans="1:10" ht="15" customHeight="1" x14ac:dyDescent="0.3">
      <c r="A7" s="1068" t="s">
        <v>3111</v>
      </c>
      <c r="B7" s="1079" t="s">
        <v>110</v>
      </c>
      <c r="C7" s="1080"/>
      <c r="D7" s="1079" t="s">
        <v>110</v>
      </c>
      <c r="E7" s="1080"/>
      <c r="F7" s="1073" t="s">
        <v>109</v>
      </c>
      <c r="G7" s="1074"/>
      <c r="H7" s="1081" t="s">
        <v>108</v>
      </c>
      <c r="I7" s="1076"/>
      <c r="J7" s="1086" t="s">
        <v>118</v>
      </c>
    </row>
    <row r="8" spans="1:10" ht="15" thickBot="1" x14ac:dyDescent="0.35">
      <c r="A8" s="1069"/>
      <c r="B8" s="1082" t="s">
        <v>3373</v>
      </c>
      <c r="C8" s="1083"/>
      <c r="D8" s="1082" t="str">
        <f>'I. Část 5'!E8</f>
        <v>(2Q/2016)</v>
      </c>
      <c r="E8" s="1083"/>
      <c r="F8" s="1084" t="str">
        <f>'I. Část 5'!F8</f>
        <v>(1Q/2016)</v>
      </c>
      <c r="G8" s="1083"/>
      <c r="H8" s="1085" t="str">
        <f>'I. Část 5'!G8</f>
        <v>(4Q/2015)</v>
      </c>
      <c r="I8" s="1083"/>
      <c r="J8" s="1087"/>
    </row>
    <row r="9" spans="1:10" ht="45" customHeight="1" thickBot="1" x14ac:dyDescent="0.35">
      <c r="A9" s="1070"/>
      <c r="B9" s="66" t="s">
        <v>117</v>
      </c>
      <c r="C9" s="65" t="s">
        <v>116</v>
      </c>
      <c r="D9" s="66" t="s">
        <v>117</v>
      </c>
      <c r="E9" s="65" t="s">
        <v>116</v>
      </c>
      <c r="F9" s="530" t="s">
        <v>117</v>
      </c>
      <c r="G9" s="529" t="s">
        <v>116</v>
      </c>
      <c r="H9" s="531" t="s">
        <v>117</v>
      </c>
      <c r="I9" s="529" t="s">
        <v>116</v>
      </c>
      <c r="J9" s="1088"/>
    </row>
    <row r="10" spans="1:10" s="60" customFormat="1" ht="15" customHeight="1" x14ac:dyDescent="0.3">
      <c r="A10" s="223" t="s">
        <v>980</v>
      </c>
      <c r="B10" s="61"/>
      <c r="C10" s="63"/>
      <c r="D10" s="56"/>
      <c r="E10" s="55"/>
      <c r="F10" s="62"/>
      <c r="G10" s="63"/>
      <c r="H10" s="231"/>
      <c r="I10" s="63"/>
      <c r="J10" s="1088"/>
    </row>
    <row r="11" spans="1:10" x14ac:dyDescent="0.3">
      <c r="A11" s="59" t="s">
        <v>981</v>
      </c>
      <c r="B11" s="551">
        <v>54100000</v>
      </c>
      <c r="C11" s="552">
        <v>5845.5640000000003</v>
      </c>
      <c r="D11" s="551">
        <v>43350000</v>
      </c>
      <c r="E11" s="552">
        <v>2951.3829999999998</v>
      </c>
      <c r="F11" s="551">
        <v>32600000</v>
      </c>
      <c r="G11" s="552">
        <v>11028.071</v>
      </c>
      <c r="H11" s="551">
        <v>26400000</v>
      </c>
      <c r="I11" s="552">
        <v>25549</v>
      </c>
      <c r="J11" s="1088"/>
    </row>
    <row r="12" spans="1:10" x14ac:dyDescent="0.3">
      <c r="A12" s="59" t="s">
        <v>982</v>
      </c>
      <c r="B12" s="551">
        <v>0</v>
      </c>
      <c r="C12" s="552">
        <v>0</v>
      </c>
      <c r="D12" s="551">
        <v>0</v>
      </c>
      <c r="E12" s="552">
        <v>0</v>
      </c>
      <c r="F12" s="551">
        <v>0</v>
      </c>
      <c r="G12" s="552">
        <v>0</v>
      </c>
      <c r="H12" s="551">
        <v>0</v>
      </c>
      <c r="I12" s="552">
        <v>0</v>
      </c>
      <c r="J12" s="1088"/>
    </row>
    <row r="13" spans="1:10" x14ac:dyDescent="0.3">
      <c r="A13" s="223" t="s">
        <v>983</v>
      </c>
      <c r="B13" s="551"/>
      <c r="C13" s="552"/>
      <c r="D13" s="551"/>
      <c r="E13" s="552"/>
      <c r="F13" s="551"/>
      <c r="G13" s="552"/>
      <c r="H13" s="551"/>
      <c r="I13" s="552"/>
      <c r="J13" s="1088"/>
    </row>
    <row r="14" spans="1:10" ht="15" customHeight="1" x14ac:dyDescent="0.3">
      <c r="A14" s="59" t="s">
        <v>113</v>
      </c>
      <c r="B14" s="551">
        <v>54100000</v>
      </c>
      <c r="C14" s="552">
        <v>5845.5640000000003</v>
      </c>
      <c r="D14" s="551">
        <v>43350000</v>
      </c>
      <c r="E14" s="552">
        <v>2951.3829999999998</v>
      </c>
      <c r="F14" s="551">
        <v>32600000</v>
      </c>
      <c r="G14" s="552">
        <v>11028.071</v>
      </c>
      <c r="H14" s="551">
        <v>26400000</v>
      </c>
      <c r="I14" s="552">
        <v>25549</v>
      </c>
      <c r="J14" s="1088"/>
    </row>
    <row r="15" spans="1:10" ht="15" thickBot="1" x14ac:dyDescent="0.35">
      <c r="A15" s="54" t="s">
        <v>112</v>
      </c>
      <c r="B15" s="553">
        <v>0</v>
      </c>
      <c r="C15" s="554">
        <v>0</v>
      </c>
      <c r="D15" s="551">
        <v>0</v>
      </c>
      <c r="E15" s="551">
        <v>0</v>
      </c>
      <c r="F15" s="553">
        <v>0</v>
      </c>
      <c r="G15" s="554">
        <v>0</v>
      </c>
      <c r="H15" s="553">
        <v>0</v>
      </c>
      <c r="I15" s="554">
        <v>0</v>
      </c>
      <c r="J15" s="1089"/>
    </row>
    <row r="16" spans="1:10" ht="15" customHeight="1" x14ac:dyDescent="0.3">
      <c r="A16" s="1068" t="s">
        <v>3110</v>
      </c>
      <c r="B16" s="1071" t="s">
        <v>110</v>
      </c>
      <c r="C16" s="1072"/>
      <c r="D16" s="1071" t="s">
        <v>110</v>
      </c>
      <c r="E16" s="1072"/>
      <c r="F16" s="1073" t="s">
        <v>109</v>
      </c>
      <c r="G16" s="1074"/>
      <c r="H16" s="1075" t="s">
        <v>108</v>
      </c>
      <c r="I16" s="1076"/>
      <c r="J16" s="1063" t="s">
        <v>118</v>
      </c>
    </row>
    <row r="17" spans="1:10" ht="15" thickBot="1" x14ac:dyDescent="0.35">
      <c r="A17" s="1069"/>
      <c r="B17" s="1066" t="s">
        <v>3373</v>
      </c>
      <c r="C17" s="1067"/>
      <c r="D17" s="1066" t="str">
        <f>D8</f>
        <v>(2Q/2016)</v>
      </c>
      <c r="E17" s="1067"/>
      <c r="F17" s="1066" t="str">
        <f t="shared" ref="F17" si="0">F8</f>
        <v>(1Q/2016)</v>
      </c>
      <c r="G17" s="1067"/>
      <c r="H17" s="1066" t="str">
        <f t="shared" ref="H17" si="1">H8</f>
        <v>(4Q/2015)</v>
      </c>
      <c r="I17" s="1067"/>
      <c r="J17" s="1064"/>
    </row>
    <row r="18" spans="1:10" ht="45" customHeight="1" thickBot="1" x14ac:dyDescent="0.35">
      <c r="A18" s="1070"/>
      <c r="B18" s="66" t="s">
        <v>117</v>
      </c>
      <c r="C18" s="65" t="s">
        <v>116</v>
      </c>
      <c r="D18" s="66" t="s">
        <v>117</v>
      </c>
      <c r="E18" s="65" t="s">
        <v>116</v>
      </c>
      <c r="F18" s="530" t="s">
        <v>117</v>
      </c>
      <c r="G18" s="529" t="s">
        <v>116</v>
      </c>
      <c r="H18" s="531" t="s">
        <v>117</v>
      </c>
      <c r="I18" s="529" t="s">
        <v>116</v>
      </c>
      <c r="J18" s="1064"/>
    </row>
    <row r="19" spans="1:10" x14ac:dyDescent="0.3">
      <c r="A19" s="223" t="s">
        <v>980</v>
      </c>
      <c r="B19" s="601"/>
      <c r="C19" s="602"/>
      <c r="D19" s="56"/>
      <c r="E19" s="55"/>
      <c r="F19" s="62"/>
      <c r="G19" s="63"/>
      <c r="H19" s="231"/>
      <c r="I19" s="63"/>
      <c r="J19" s="1064"/>
    </row>
    <row r="20" spans="1:10" x14ac:dyDescent="0.3">
      <c r="A20" s="59" t="s">
        <v>981</v>
      </c>
      <c r="B20" s="551">
        <v>54100000</v>
      </c>
      <c r="C20" s="552">
        <v>368615.99400000001</v>
      </c>
      <c r="D20" s="551">
        <v>43350000</v>
      </c>
      <c r="E20" s="552">
        <v>422152.49599999998</v>
      </c>
      <c r="F20" s="551">
        <v>32600000</v>
      </c>
      <c r="G20" s="552">
        <v>348596.01299999998</v>
      </c>
      <c r="H20" s="551">
        <v>26400000</v>
      </c>
      <c r="I20" s="552">
        <v>213359</v>
      </c>
      <c r="J20" s="1064"/>
    </row>
    <row r="21" spans="1:10" x14ac:dyDescent="0.3">
      <c r="A21" s="59" t="s">
        <v>982</v>
      </c>
      <c r="B21" s="551">
        <v>0</v>
      </c>
      <c r="C21" s="552">
        <v>0</v>
      </c>
      <c r="D21" s="551">
        <v>0</v>
      </c>
      <c r="E21" s="552">
        <v>0</v>
      </c>
      <c r="F21" s="551">
        <v>0</v>
      </c>
      <c r="G21" s="552">
        <v>0</v>
      </c>
      <c r="H21" s="551">
        <v>0</v>
      </c>
      <c r="I21" s="552">
        <v>0</v>
      </c>
      <c r="J21" s="1064"/>
    </row>
    <row r="22" spans="1:10" x14ac:dyDescent="0.3">
      <c r="A22" s="223" t="s">
        <v>983</v>
      </c>
      <c r="B22" s="551"/>
      <c r="C22" s="552"/>
      <c r="D22" s="551"/>
      <c r="E22" s="552"/>
      <c r="F22" s="551"/>
      <c r="G22" s="552"/>
      <c r="H22" s="551"/>
      <c r="I22" s="552"/>
      <c r="J22" s="1064"/>
    </row>
    <row r="23" spans="1:10" ht="13.5" customHeight="1" x14ac:dyDescent="0.3">
      <c r="A23" s="59" t="s">
        <v>113</v>
      </c>
      <c r="B23" s="551">
        <v>54100000</v>
      </c>
      <c r="C23" s="552">
        <v>368615.99400000001</v>
      </c>
      <c r="D23" s="551">
        <v>43350000</v>
      </c>
      <c r="E23" s="552">
        <v>422152.49599999998</v>
      </c>
      <c r="F23" s="551">
        <v>32600000</v>
      </c>
      <c r="G23" s="552">
        <v>348596.01299999998</v>
      </c>
      <c r="H23" s="551">
        <v>26400000</v>
      </c>
      <c r="I23" s="552">
        <v>213359</v>
      </c>
      <c r="J23" s="1064"/>
    </row>
    <row r="24" spans="1:10" ht="15" thickBot="1" x14ac:dyDescent="0.35">
      <c r="A24" s="54" t="s">
        <v>112</v>
      </c>
      <c r="B24" s="553">
        <v>0</v>
      </c>
      <c r="C24" s="554">
        <v>0</v>
      </c>
      <c r="D24" s="724">
        <v>0</v>
      </c>
      <c r="E24" s="554">
        <v>0</v>
      </c>
      <c r="F24" s="553">
        <v>0</v>
      </c>
      <c r="G24" s="554">
        <v>0</v>
      </c>
      <c r="H24" s="553">
        <v>0</v>
      </c>
      <c r="I24" s="554">
        <v>0</v>
      </c>
      <c r="J24" s="1065"/>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4"/>
  <sheetViews>
    <sheetView topLeftCell="A10" zoomScale="73" zoomScaleNormal="73" zoomScaleSheetLayoutView="100" workbookViewId="0">
      <selection activeCell="D37" sqref="D37"/>
    </sheetView>
  </sheetViews>
  <sheetFormatPr defaultColWidth="9.109375" defaultRowHeight="13.2" x14ac:dyDescent="0.25"/>
  <cols>
    <col min="1" max="1" width="58.109375" style="49" customWidth="1"/>
    <col min="2" max="26" width="14.88671875" style="49" customWidth="1"/>
    <col min="27" max="29" width="16.6640625" style="49" customWidth="1"/>
    <col min="30" max="30" width="14.6640625" style="49" customWidth="1"/>
    <col min="31" max="16384" width="9.109375" style="49"/>
  </cols>
  <sheetData>
    <row r="1" spans="1:31" x14ac:dyDescent="0.25">
      <c r="A1" s="379" t="s">
        <v>949</v>
      </c>
      <c r="B1" s="437"/>
      <c r="C1" s="380"/>
      <c r="D1" s="380"/>
      <c r="E1" s="380"/>
      <c r="F1" s="380"/>
      <c r="G1" s="380"/>
      <c r="H1" s="380"/>
      <c r="I1" s="380"/>
      <c r="J1" s="380"/>
      <c r="K1" s="380"/>
      <c r="L1" s="380"/>
      <c r="M1" s="380"/>
      <c r="N1" s="380"/>
      <c r="O1" s="380"/>
      <c r="P1" s="380"/>
      <c r="Q1" s="380"/>
      <c r="R1" s="380"/>
      <c r="S1" s="380"/>
      <c r="T1" s="380"/>
      <c r="U1" s="380"/>
      <c r="V1" s="380"/>
      <c r="W1" s="380"/>
      <c r="X1" s="380"/>
      <c r="Y1" s="380"/>
      <c r="Z1" s="381"/>
      <c r="AA1" s="83"/>
      <c r="AB1" s="83"/>
      <c r="AC1" s="83"/>
      <c r="AD1" s="83"/>
    </row>
    <row r="2" spans="1:31" x14ac:dyDescent="0.25">
      <c r="A2" s="439" t="s">
        <v>5</v>
      </c>
      <c r="B2" s="376"/>
      <c r="C2" s="377"/>
      <c r="D2" s="377"/>
      <c r="E2" s="377"/>
      <c r="F2" s="377"/>
      <c r="G2" s="377"/>
      <c r="H2" s="377"/>
      <c r="I2" s="377"/>
      <c r="J2" s="377"/>
      <c r="K2" s="377"/>
      <c r="L2" s="377"/>
      <c r="M2" s="377"/>
      <c r="N2" s="377"/>
      <c r="O2" s="377"/>
      <c r="P2" s="377"/>
      <c r="Q2" s="377"/>
      <c r="R2" s="377"/>
      <c r="S2" s="377"/>
      <c r="T2" s="377"/>
      <c r="U2" s="377"/>
      <c r="V2" s="377"/>
      <c r="W2" s="377"/>
      <c r="X2" s="377"/>
      <c r="Y2" s="377"/>
      <c r="Z2" s="436"/>
      <c r="AA2" s="83"/>
      <c r="AB2" s="83"/>
      <c r="AC2" s="83"/>
      <c r="AD2" s="83"/>
    </row>
    <row r="3" spans="1:31" ht="15.75" customHeight="1" thickBot="1" x14ac:dyDescent="0.3">
      <c r="A3" s="1124"/>
      <c r="B3" s="1125"/>
      <c r="C3" s="1125"/>
      <c r="D3" s="1125"/>
      <c r="E3" s="1125"/>
      <c r="F3" s="1125"/>
      <c r="G3" s="1125"/>
      <c r="H3" s="1125"/>
      <c r="I3" s="1125"/>
      <c r="J3" s="1125"/>
      <c r="K3" s="1125"/>
      <c r="L3" s="1125"/>
      <c r="M3" s="1125"/>
      <c r="N3" s="1125"/>
      <c r="O3" s="1125"/>
      <c r="P3" s="1125"/>
      <c r="Q3" s="1125"/>
      <c r="R3" s="1125"/>
      <c r="S3" s="1125"/>
      <c r="T3" s="1125"/>
      <c r="U3" s="1125"/>
      <c r="V3" s="1125"/>
      <c r="W3" s="1125"/>
      <c r="X3" s="1125"/>
      <c r="Y3" s="1125"/>
      <c r="Z3" s="1126"/>
    </row>
    <row r="4" spans="1:31" ht="20.100000000000001" customHeight="1" x14ac:dyDescent="0.25">
      <c r="A4" s="810" t="s">
        <v>5</v>
      </c>
      <c r="B4" s="811"/>
      <c r="C4" s="811"/>
      <c r="D4" s="811"/>
      <c r="E4" s="811"/>
      <c r="F4" s="811"/>
      <c r="G4" s="470"/>
      <c r="H4" s="92"/>
      <c r="I4" s="91"/>
      <c r="J4" s="91"/>
      <c r="K4" s="91"/>
      <c r="L4" s="91"/>
      <c r="M4" s="91"/>
      <c r="N4" s="91"/>
      <c r="O4" s="91"/>
      <c r="P4" s="91"/>
      <c r="Q4" s="91"/>
      <c r="R4" s="91"/>
      <c r="S4" s="91"/>
      <c r="T4" s="91"/>
      <c r="U4" s="91"/>
      <c r="V4" s="91"/>
      <c r="W4" s="91"/>
      <c r="X4" s="91"/>
      <c r="Y4" s="91"/>
      <c r="Z4" s="1131" t="s">
        <v>3206</v>
      </c>
      <c r="AA4" s="88"/>
      <c r="AB4" s="88"/>
      <c r="AC4" s="88"/>
      <c r="AD4" s="83"/>
      <c r="AE4" s="83"/>
    </row>
    <row r="5" spans="1:31" ht="34.5" customHeight="1" thickBot="1" x14ac:dyDescent="0.3">
      <c r="A5" s="812"/>
      <c r="B5" s="813"/>
      <c r="C5" s="813"/>
      <c r="D5" s="813"/>
      <c r="E5" s="813"/>
      <c r="F5" s="813"/>
      <c r="G5" s="471"/>
      <c r="H5" s="90"/>
      <c r="I5" s="89"/>
      <c r="J5" s="89"/>
      <c r="K5" s="89"/>
      <c r="L5" s="89"/>
      <c r="M5" s="89"/>
      <c r="N5" s="89"/>
      <c r="O5" s="89"/>
      <c r="P5" s="89"/>
      <c r="Q5" s="89"/>
      <c r="R5" s="89"/>
      <c r="S5" s="89"/>
      <c r="T5" s="89"/>
      <c r="U5" s="89"/>
      <c r="V5" s="89"/>
      <c r="W5" s="89"/>
      <c r="X5" s="89"/>
      <c r="Y5" s="89"/>
      <c r="Z5" s="1132"/>
      <c r="AA5" s="88"/>
      <c r="AB5" s="88"/>
      <c r="AC5" s="88"/>
      <c r="AD5" s="83"/>
      <c r="AE5" s="83"/>
    </row>
    <row r="6" spans="1:31" ht="19.5" customHeight="1" thickBot="1" x14ac:dyDescent="0.3">
      <c r="A6" s="1133" t="s">
        <v>3198</v>
      </c>
      <c r="B6" s="1134"/>
      <c r="C6" s="1134"/>
      <c r="D6" s="478"/>
      <c r="E6" s="478"/>
      <c r="F6" s="817" t="str">
        <f>Obsah!C4</f>
        <v>(30/09/2016)</v>
      </c>
      <c r="G6" s="818"/>
      <c r="H6" s="452"/>
      <c r="I6" s="87"/>
      <c r="J6" s="86"/>
      <c r="K6" s="86"/>
      <c r="L6" s="86"/>
      <c r="M6" s="86"/>
      <c r="N6" s="86"/>
      <c r="O6" s="86"/>
      <c r="P6" s="86"/>
      <c r="Q6" s="86"/>
      <c r="R6" s="86"/>
      <c r="S6" s="86"/>
      <c r="T6" s="86"/>
      <c r="U6" s="86"/>
      <c r="V6" s="86"/>
      <c r="W6" s="86"/>
      <c r="X6" s="86"/>
      <c r="Y6" s="86"/>
      <c r="Z6" s="512"/>
      <c r="AA6" s="84"/>
      <c r="AB6" s="84"/>
      <c r="AC6" s="84"/>
      <c r="AD6" s="83"/>
      <c r="AE6" s="83"/>
    </row>
    <row r="7" spans="1:31" ht="18.75" customHeight="1" x14ac:dyDescent="0.25">
      <c r="A7" s="1068" t="s">
        <v>985</v>
      </c>
      <c r="B7" s="1071" t="s">
        <v>110</v>
      </c>
      <c r="C7" s="1095"/>
      <c r="D7" s="1095"/>
      <c r="E7" s="1095"/>
      <c r="F7" s="1095"/>
      <c r="G7" s="1072"/>
      <c r="H7" s="1071" t="s">
        <v>110</v>
      </c>
      <c r="I7" s="1095"/>
      <c r="J7" s="1095"/>
      <c r="K7" s="1095"/>
      <c r="L7" s="1095"/>
      <c r="M7" s="1072"/>
      <c r="N7" s="1071" t="s">
        <v>109</v>
      </c>
      <c r="O7" s="1095"/>
      <c r="P7" s="1095"/>
      <c r="Q7" s="1095"/>
      <c r="R7" s="1095"/>
      <c r="S7" s="1072"/>
      <c r="T7" s="1071" t="s">
        <v>108</v>
      </c>
      <c r="U7" s="1095"/>
      <c r="V7" s="1095"/>
      <c r="W7" s="1095"/>
      <c r="X7" s="1095"/>
      <c r="Y7" s="1095"/>
      <c r="Z7" s="1121" t="s">
        <v>141</v>
      </c>
      <c r="AA7" s="83"/>
      <c r="AB7" s="83"/>
      <c r="AC7" s="83"/>
      <c r="AD7" s="83"/>
      <c r="AE7" s="83"/>
    </row>
    <row r="8" spans="1:31" ht="15.75" customHeight="1" thickBot="1" x14ac:dyDescent="0.3">
      <c r="A8" s="1069"/>
      <c r="B8" s="1066" t="s">
        <v>3373</v>
      </c>
      <c r="C8" s="1092"/>
      <c r="D8" s="1092"/>
      <c r="E8" s="1092"/>
      <c r="F8" s="1092"/>
      <c r="G8" s="1067"/>
      <c r="H8" s="1066" t="s">
        <v>3367</v>
      </c>
      <c r="I8" s="1092"/>
      <c r="J8" s="1092"/>
      <c r="K8" s="1092"/>
      <c r="L8" s="1092"/>
      <c r="M8" s="1067"/>
      <c r="N8" s="1066" t="s">
        <v>3259</v>
      </c>
      <c r="O8" s="1092"/>
      <c r="P8" s="1092"/>
      <c r="Q8" s="1092"/>
      <c r="R8" s="1092"/>
      <c r="S8" s="1067"/>
      <c r="T8" s="1066" t="s">
        <v>3244</v>
      </c>
      <c r="U8" s="1092"/>
      <c r="V8" s="1092"/>
      <c r="W8" s="1092"/>
      <c r="X8" s="1092"/>
      <c r="Y8" s="1092"/>
      <c r="Z8" s="1122"/>
      <c r="AA8" s="83"/>
      <c r="AB8" s="83"/>
      <c r="AC8" s="83"/>
      <c r="AD8" s="83"/>
      <c r="AE8" s="83"/>
    </row>
    <row r="9" spans="1:31" ht="30" customHeight="1" x14ac:dyDescent="0.25">
      <c r="A9" s="1069"/>
      <c r="B9" s="1119" t="s">
        <v>122</v>
      </c>
      <c r="C9" s="1127" t="s">
        <v>121</v>
      </c>
      <c r="D9" s="1117" t="s">
        <v>120</v>
      </c>
      <c r="E9" s="1117" t="s">
        <v>119</v>
      </c>
      <c r="F9" s="1117" t="s">
        <v>984</v>
      </c>
      <c r="G9" s="1114" t="s">
        <v>3182</v>
      </c>
      <c r="H9" s="1119" t="s">
        <v>122</v>
      </c>
      <c r="I9" s="1127" t="s">
        <v>121</v>
      </c>
      <c r="J9" s="1117" t="s">
        <v>120</v>
      </c>
      <c r="K9" s="1117" t="s">
        <v>119</v>
      </c>
      <c r="L9" s="1117" t="s">
        <v>984</v>
      </c>
      <c r="M9" s="1114" t="s">
        <v>3182</v>
      </c>
      <c r="N9" s="1104" t="s">
        <v>122</v>
      </c>
      <c r="O9" s="1106" t="s">
        <v>121</v>
      </c>
      <c r="P9" s="1108" t="s">
        <v>120</v>
      </c>
      <c r="Q9" s="1110" t="s">
        <v>119</v>
      </c>
      <c r="R9" s="1112" t="s">
        <v>984</v>
      </c>
      <c r="S9" s="1102" t="s">
        <v>3182</v>
      </c>
      <c r="T9" s="1129" t="s">
        <v>122</v>
      </c>
      <c r="U9" s="1127" t="s">
        <v>121</v>
      </c>
      <c r="V9" s="1117" t="s">
        <v>120</v>
      </c>
      <c r="W9" s="1117" t="s">
        <v>119</v>
      </c>
      <c r="X9" s="1117" t="s">
        <v>984</v>
      </c>
      <c r="Y9" s="1093" t="s">
        <v>992</v>
      </c>
      <c r="Z9" s="1122"/>
      <c r="AA9" s="83"/>
      <c r="AB9" s="83"/>
      <c r="AC9" s="83"/>
      <c r="AD9" s="83"/>
      <c r="AE9" s="83"/>
    </row>
    <row r="10" spans="1:31" ht="51" customHeight="1" thickBot="1" x14ac:dyDescent="0.3">
      <c r="A10" s="1070"/>
      <c r="B10" s="1120"/>
      <c r="C10" s="1128"/>
      <c r="D10" s="1118"/>
      <c r="E10" s="1118"/>
      <c r="F10" s="1118"/>
      <c r="G10" s="1115"/>
      <c r="H10" s="1120"/>
      <c r="I10" s="1128"/>
      <c r="J10" s="1118"/>
      <c r="K10" s="1118"/>
      <c r="L10" s="1118"/>
      <c r="M10" s="1115"/>
      <c r="N10" s="1105"/>
      <c r="O10" s="1107"/>
      <c r="P10" s="1109"/>
      <c r="Q10" s="1111"/>
      <c r="R10" s="1113"/>
      <c r="S10" s="1103"/>
      <c r="T10" s="1130"/>
      <c r="U10" s="1128"/>
      <c r="V10" s="1118"/>
      <c r="W10" s="1118"/>
      <c r="X10" s="1118"/>
      <c r="Y10" s="1094"/>
      <c r="Z10" s="1122"/>
    </row>
    <row r="11" spans="1:31" x14ac:dyDescent="0.25">
      <c r="A11" s="509" t="s">
        <v>140</v>
      </c>
      <c r="B11" s="555">
        <v>258213865</v>
      </c>
      <c r="C11" s="555">
        <v>255511393</v>
      </c>
      <c r="D11" s="555">
        <v>0</v>
      </c>
      <c r="E11" s="556">
        <v>308425</v>
      </c>
      <c r="F11" s="556">
        <v>2394047</v>
      </c>
      <c r="G11" s="555">
        <v>0</v>
      </c>
      <c r="H11" s="555">
        <v>252183094</v>
      </c>
      <c r="I11" s="555">
        <v>249409885</v>
      </c>
      <c r="J11" s="555">
        <v>0</v>
      </c>
      <c r="K11" s="556">
        <v>312467</v>
      </c>
      <c r="L11" s="556">
        <v>2460742</v>
      </c>
      <c r="M11" s="555">
        <v>0</v>
      </c>
      <c r="N11" s="555">
        <v>245881062</v>
      </c>
      <c r="O11" s="555">
        <v>242917720</v>
      </c>
      <c r="P11" s="555">
        <v>0</v>
      </c>
      <c r="Q11" s="556">
        <v>324045</v>
      </c>
      <c r="R11" s="556">
        <v>2639297</v>
      </c>
      <c r="S11" s="555">
        <v>0</v>
      </c>
      <c r="T11" s="555">
        <v>238085596</v>
      </c>
      <c r="U11" s="555">
        <v>234962079</v>
      </c>
      <c r="V11" s="555">
        <v>0</v>
      </c>
      <c r="W11" s="556">
        <v>330184.66100000002</v>
      </c>
      <c r="X11" s="556">
        <v>2793332</v>
      </c>
      <c r="Y11" s="555">
        <v>0</v>
      </c>
      <c r="Z11" s="1122"/>
    </row>
    <row r="12" spans="1:31" x14ac:dyDescent="0.25">
      <c r="A12" s="510" t="s">
        <v>139</v>
      </c>
      <c r="B12" s="556">
        <v>8039142.9239999996</v>
      </c>
      <c r="C12" s="556">
        <v>8039142.9239999996</v>
      </c>
      <c r="D12" s="556">
        <v>0</v>
      </c>
      <c r="E12" s="556">
        <v>0</v>
      </c>
      <c r="F12" s="556">
        <v>0</v>
      </c>
      <c r="G12" s="556">
        <v>0</v>
      </c>
      <c r="H12" s="556">
        <v>8801952.0160000008</v>
      </c>
      <c r="I12" s="556">
        <v>8801952.0160000008</v>
      </c>
      <c r="J12" s="556">
        <v>0</v>
      </c>
      <c r="K12" s="556">
        <v>0</v>
      </c>
      <c r="L12" s="556">
        <v>0</v>
      </c>
      <c r="M12" s="556">
        <v>0</v>
      </c>
      <c r="N12" s="556">
        <v>9317046.4120000005</v>
      </c>
      <c r="O12" s="556">
        <v>9317046.4120000005</v>
      </c>
      <c r="P12" s="556">
        <v>0</v>
      </c>
      <c r="Q12" s="556">
        <v>0</v>
      </c>
      <c r="R12" s="556">
        <v>0</v>
      </c>
      <c r="S12" s="556">
        <v>0</v>
      </c>
      <c r="T12" s="556">
        <v>6621703.7560000001</v>
      </c>
      <c r="U12" s="556">
        <v>6621703.7560000001</v>
      </c>
      <c r="V12" s="556">
        <v>0</v>
      </c>
      <c r="W12" s="556">
        <v>0</v>
      </c>
      <c r="X12" s="556">
        <v>0</v>
      </c>
      <c r="Y12" s="556">
        <v>0</v>
      </c>
      <c r="Z12" s="1122"/>
    </row>
    <row r="13" spans="1:31" ht="19.95" customHeight="1" x14ac:dyDescent="0.25">
      <c r="A13" s="510" t="s">
        <v>138</v>
      </c>
      <c r="B13" s="556">
        <v>8039142.9239999996</v>
      </c>
      <c r="C13" s="556">
        <v>8039142.9239999996</v>
      </c>
      <c r="D13" s="556">
        <v>0</v>
      </c>
      <c r="E13" s="556">
        <v>0</v>
      </c>
      <c r="F13" s="556">
        <v>0</v>
      </c>
      <c r="G13" s="556">
        <v>0</v>
      </c>
      <c r="H13" s="556">
        <v>8801952.0160000008</v>
      </c>
      <c r="I13" s="556">
        <v>8801952.0160000008</v>
      </c>
      <c r="J13" s="556">
        <v>0</v>
      </c>
      <c r="K13" s="556">
        <v>0</v>
      </c>
      <c r="L13" s="556">
        <v>0</v>
      </c>
      <c r="M13" s="556">
        <v>0</v>
      </c>
      <c r="N13" s="556">
        <v>9317046.4120000005</v>
      </c>
      <c r="O13" s="556">
        <v>9317046.4120000005</v>
      </c>
      <c r="P13" s="556">
        <v>0</v>
      </c>
      <c r="Q13" s="556">
        <v>0</v>
      </c>
      <c r="R13" s="556">
        <v>0</v>
      </c>
      <c r="S13" s="556">
        <v>0</v>
      </c>
      <c r="T13" s="556">
        <v>6621703.7560000001</v>
      </c>
      <c r="U13" s="556">
        <v>6621703.7560000001</v>
      </c>
      <c r="V13" s="556">
        <v>0</v>
      </c>
      <c r="W13" s="556">
        <v>0</v>
      </c>
      <c r="X13" s="556">
        <v>0</v>
      </c>
      <c r="Y13" s="556">
        <v>0</v>
      </c>
      <c r="Z13" s="1122"/>
    </row>
    <row r="14" spans="1:31" ht="19.95" customHeight="1" x14ac:dyDescent="0.25">
      <c r="A14" s="510" t="s">
        <v>137</v>
      </c>
      <c r="B14" s="556">
        <v>8039142.9239999996</v>
      </c>
      <c r="C14" s="556">
        <v>8039142.9239999996</v>
      </c>
      <c r="D14" s="556">
        <v>0</v>
      </c>
      <c r="E14" s="556">
        <v>0</v>
      </c>
      <c r="F14" s="556">
        <v>0</v>
      </c>
      <c r="G14" s="556">
        <v>0</v>
      </c>
      <c r="H14" s="556">
        <v>8801952.0160000008</v>
      </c>
      <c r="I14" s="556">
        <v>8801952.0160000008</v>
      </c>
      <c r="J14" s="556">
        <v>0</v>
      </c>
      <c r="K14" s="556">
        <v>0</v>
      </c>
      <c r="L14" s="556">
        <v>0</v>
      </c>
      <c r="M14" s="556">
        <v>0</v>
      </c>
      <c r="N14" s="556">
        <v>9317046.4120000005</v>
      </c>
      <c r="O14" s="556">
        <v>9317046.4120000005</v>
      </c>
      <c r="P14" s="556">
        <v>0</v>
      </c>
      <c r="Q14" s="556">
        <v>0</v>
      </c>
      <c r="R14" s="556">
        <v>0</v>
      </c>
      <c r="S14" s="556">
        <v>0</v>
      </c>
      <c r="T14" s="556">
        <v>6621703.7560000001</v>
      </c>
      <c r="U14" s="556">
        <v>6621703.7560000001</v>
      </c>
      <c r="V14" s="556">
        <v>0</v>
      </c>
      <c r="W14" s="556">
        <v>0</v>
      </c>
      <c r="X14" s="556">
        <v>0</v>
      </c>
      <c r="Y14" s="556">
        <v>0</v>
      </c>
      <c r="Z14" s="1122"/>
    </row>
    <row r="15" spans="1:31" ht="19.95" customHeight="1" x14ac:dyDescent="0.25">
      <c r="A15" s="510" t="s">
        <v>136</v>
      </c>
      <c r="B15" s="556">
        <v>0</v>
      </c>
      <c r="C15" s="556">
        <v>0</v>
      </c>
      <c r="D15" s="556">
        <v>0</v>
      </c>
      <c r="E15" s="556">
        <v>0</v>
      </c>
      <c r="F15" s="556">
        <v>0</v>
      </c>
      <c r="G15" s="556">
        <v>0</v>
      </c>
      <c r="H15" s="556">
        <v>0</v>
      </c>
      <c r="I15" s="556">
        <v>0</v>
      </c>
      <c r="J15" s="556">
        <v>0</v>
      </c>
      <c r="K15" s="556">
        <v>0</v>
      </c>
      <c r="L15" s="556">
        <v>0</v>
      </c>
      <c r="M15" s="556">
        <v>0</v>
      </c>
      <c r="N15" s="556">
        <v>0</v>
      </c>
      <c r="O15" s="556">
        <v>0</v>
      </c>
      <c r="P15" s="556">
        <v>0</v>
      </c>
      <c r="Q15" s="556">
        <v>0</v>
      </c>
      <c r="R15" s="556">
        <v>0</v>
      </c>
      <c r="S15" s="556">
        <v>0</v>
      </c>
      <c r="T15" s="556">
        <v>0</v>
      </c>
      <c r="U15" s="556">
        <v>0</v>
      </c>
      <c r="V15" s="556">
        <v>0</v>
      </c>
      <c r="W15" s="556">
        <v>0</v>
      </c>
      <c r="X15" s="556">
        <v>0</v>
      </c>
      <c r="Y15" s="556">
        <v>0</v>
      </c>
      <c r="Z15" s="1122"/>
    </row>
    <row r="16" spans="1:31" ht="19.95" customHeight="1" x14ac:dyDescent="0.25">
      <c r="A16" s="510" t="s">
        <v>135</v>
      </c>
      <c r="B16" s="556">
        <v>0</v>
      </c>
      <c r="C16" s="556">
        <v>0</v>
      </c>
      <c r="D16" s="556">
        <v>0</v>
      </c>
      <c r="E16" s="556">
        <v>0</v>
      </c>
      <c r="F16" s="556">
        <v>0</v>
      </c>
      <c r="G16" s="556">
        <v>0</v>
      </c>
      <c r="H16" s="556">
        <v>0</v>
      </c>
      <c r="I16" s="556">
        <v>0</v>
      </c>
      <c r="J16" s="556">
        <v>0</v>
      </c>
      <c r="K16" s="556">
        <v>0</v>
      </c>
      <c r="L16" s="556">
        <v>0</v>
      </c>
      <c r="M16" s="556">
        <v>0</v>
      </c>
      <c r="N16" s="556">
        <v>0</v>
      </c>
      <c r="O16" s="556">
        <v>0</v>
      </c>
      <c r="P16" s="556">
        <v>0</v>
      </c>
      <c r="Q16" s="556">
        <v>0</v>
      </c>
      <c r="R16" s="556">
        <v>0</v>
      </c>
      <c r="S16" s="556">
        <v>0</v>
      </c>
      <c r="T16" s="556">
        <v>0</v>
      </c>
      <c r="U16" s="556">
        <v>0</v>
      </c>
      <c r="V16" s="556">
        <v>0</v>
      </c>
      <c r="W16" s="556">
        <v>0</v>
      </c>
      <c r="X16" s="556">
        <v>0</v>
      </c>
      <c r="Y16" s="556">
        <v>0</v>
      </c>
      <c r="Z16" s="1122"/>
    </row>
    <row r="17" spans="1:26" ht="19.95" customHeight="1" x14ac:dyDescent="0.25">
      <c r="A17" s="510" t="s">
        <v>134</v>
      </c>
      <c r="B17" s="556">
        <v>0</v>
      </c>
      <c r="C17" s="556">
        <v>0</v>
      </c>
      <c r="D17" s="556">
        <v>0</v>
      </c>
      <c r="E17" s="556">
        <v>0</v>
      </c>
      <c r="F17" s="556">
        <v>0</v>
      </c>
      <c r="G17" s="556">
        <v>0</v>
      </c>
      <c r="H17" s="556">
        <v>0</v>
      </c>
      <c r="I17" s="556">
        <v>0</v>
      </c>
      <c r="J17" s="556">
        <v>0</v>
      </c>
      <c r="K17" s="556">
        <v>0</v>
      </c>
      <c r="L17" s="556">
        <v>0</v>
      </c>
      <c r="M17" s="556">
        <v>0</v>
      </c>
      <c r="N17" s="556">
        <v>0</v>
      </c>
      <c r="O17" s="556">
        <v>0</v>
      </c>
      <c r="P17" s="556">
        <v>0</v>
      </c>
      <c r="Q17" s="556">
        <v>0</v>
      </c>
      <c r="R17" s="556">
        <v>0</v>
      </c>
      <c r="S17" s="556">
        <v>0</v>
      </c>
      <c r="T17" s="556">
        <v>0</v>
      </c>
      <c r="U17" s="556">
        <v>0</v>
      </c>
      <c r="V17" s="556">
        <v>0</v>
      </c>
      <c r="W17" s="556">
        <v>0</v>
      </c>
      <c r="X17" s="556">
        <v>0</v>
      </c>
      <c r="Y17" s="556">
        <v>0</v>
      </c>
      <c r="Z17" s="1122"/>
    </row>
    <row r="18" spans="1:26" ht="19.95" customHeight="1" x14ac:dyDescent="0.25">
      <c r="A18" s="510" t="s">
        <v>133</v>
      </c>
      <c r="B18" s="556">
        <v>0</v>
      </c>
      <c r="C18" s="556">
        <v>0</v>
      </c>
      <c r="D18" s="556">
        <v>0</v>
      </c>
      <c r="E18" s="556">
        <v>0</v>
      </c>
      <c r="F18" s="556">
        <v>0</v>
      </c>
      <c r="G18" s="556">
        <v>0</v>
      </c>
      <c r="H18" s="556">
        <v>0</v>
      </c>
      <c r="I18" s="556">
        <v>0</v>
      </c>
      <c r="J18" s="556">
        <v>0</v>
      </c>
      <c r="K18" s="556">
        <v>0</v>
      </c>
      <c r="L18" s="556">
        <v>0</v>
      </c>
      <c r="M18" s="556">
        <v>0</v>
      </c>
      <c r="N18" s="556">
        <v>0</v>
      </c>
      <c r="O18" s="556">
        <v>0</v>
      </c>
      <c r="P18" s="556">
        <v>0</v>
      </c>
      <c r="Q18" s="556">
        <v>0</v>
      </c>
      <c r="R18" s="556">
        <v>0</v>
      </c>
      <c r="S18" s="556">
        <v>0</v>
      </c>
      <c r="T18" s="556">
        <v>0</v>
      </c>
      <c r="U18" s="556">
        <v>0</v>
      </c>
      <c r="V18" s="556">
        <v>0</v>
      </c>
      <c r="W18" s="556">
        <v>0</v>
      </c>
      <c r="X18" s="556">
        <v>0</v>
      </c>
      <c r="Y18" s="556">
        <v>0</v>
      </c>
      <c r="Z18" s="1122"/>
    </row>
    <row r="19" spans="1:26" ht="19.95" customHeight="1" x14ac:dyDescent="0.25">
      <c r="A19" s="510" t="s">
        <v>132</v>
      </c>
      <c r="B19" s="556">
        <v>0</v>
      </c>
      <c r="C19" s="556">
        <v>0</v>
      </c>
      <c r="D19" s="556">
        <v>0</v>
      </c>
      <c r="E19" s="556">
        <v>0</v>
      </c>
      <c r="F19" s="556">
        <v>0</v>
      </c>
      <c r="G19" s="556">
        <v>0</v>
      </c>
      <c r="H19" s="556">
        <v>0</v>
      </c>
      <c r="I19" s="556">
        <v>0</v>
      </c>
      <c r="J19" s="556">
        <v>0</v>
      </c>
      <c r="K19" s="556">
        <v>0</v>
      </c>
      <c r="L19" s="556">
        <v>0</v>
      </c>
      <c r="M19" s="556">
        <v>0</v>
      </c>
      <c r="N19" s="556">
        <v>0</v>
      </c>
      <c r="O19" s="556">
        <v>0</v>
      </c>
      <c r="P19" s="556">
        <v>0</v>
      </c>
      <c r="Q19" s="556">
        <v>0</v>
      </c>
      <c r="R19" s="556">
        <v>0</v>
      </c>
      <c r="S19" s="556">
        <v>0</v>
      </c>
      <c r="T19" s="556">
        <v>0</v>
      </c>
      <c r="U19" s="556">
        <v>0</v>
      </c>
      <c r="V19" s="556">
        <v>0</v>
      </c>
      <c r="W19" s="556">
        <v>0</v>
      </c>
      <c r="X19" s="556">
        <v>0</v>
      </c>
      <c r="Y19" s="556">
        <v>0</v>
      </c>
      <c r="Z19" s="1122"/>
    </row>
    <row r="20" spans="1:26" ht="19.95" customHeight="1" x14ac:dyDescent="0.25">
      <c r="A20" s="510" t="s">
        <v>131</v>
      </c>
      <c r="B20" s="556">
        <v>250174722</v>
      </c>
      <c r="C20" s="556">
        <v>247472250</v>
      </c>
      <c r="D20" s="556">
        <v>0</v>
      </c>
      <c r="E20" s="556">
        <v>308424.90000000002</v>
      </c>
      <c r="F20" s="556">
        <v>2394047</v>
      </c>
      <c r="G20" s="556">
        <v>0</v>
      </c>
      <c r="H20" s="556">
        <v>243381141.697</v>
      </c>
      <c r="I20" s="556">
        <v>240607933.111</v>
      </c>
      <c r="J20" s="556">
        <v>0</v>
      </c>
      <c r="K20" s="556">
        <v>312467.163</v>
      </c>
      <c r="L20" s="556">
        <v>2460742</v>
      </c>
      <c r="M20" s="556">
        <v>0</v>
      </c>
      <c r="N20" s="556">
        <v>236564016.06799999</v>
      </c>
      <c r="O20" s="556">
        <v>233600674.498</v>
      </c>
      <c r="P20" s="556">
        <v>0</v>
      </c>
      <c r="Q20" s="556">
        <v>324045</v>
      </c>
      <c r="R20" s="556">
        <v>2639297</v>
      </c>
      <c r="S20" s="556">
        <v>0</v>
      </c>
      <c r="T20" s="556">
        <v>231463892</v>
      </c>
      <c r="U20" s="556">
        <v>228340375</v>
      </c>
      <c r="V20" s="556">
        <v>0</v>
      </c>
      <c r="W20" s="556">
        <v>330184.66100000002</v>
      </c>
      <c r="X20" s="556">
        <v>2793332</v>
      </c>
      <c r="Y20" s="556">
        <v>0</v>
      </c>
      <c r="Z20" s="1122"/>
    </row>
    <row r="21" spans="1:26" ht="19.95" customHeight="1" x14ac:dyDescent="0.25">
      <c r="A21" s="510" t="s">
        <v>130</v>
      </c>
      <c r="B21" s="556">
        <v>243888285</v>
      </c>
      <c r="C21" s="556">
        <v>243579860</v>
      </c>
      <c r="D21" s="556">
        <v>0</v>
      </c>
      <c r="E21" s="556">
        <v>308424.90000000002</v>
      </c>
      <c r="F21" s="556">
        <v>0</v>
      </c>
      <c r="G21" s="556">
        <v>0</v>
      </c>
      <c r="H21" s="556">
        <v>236871135</v>
      </c>
      <c r="I21" s="556">
        <v>236558668</v>
      </c>
      <c r="J21" s="556">
        <v>0</v>
      </c>
      <c r="K21" s="556">
        <v>312467.163</v>
      </c>
      <c r="L21" s="556">
        <v>0</v>
      </c>
      <c r="M21" s="556">
        <v>0</v>
      </c>
      <c r="N21" s="556">
        <v>229693208</v>
      </c>
      <c r="O21" s="556">
        <v>229369163</v>
      </c>
      <c r="P21" s="556">
        <v>0</v>
      </c>
      <c r="Q21" s="556">
        <v>324045</v>
      </c>
      <c r="R21" s="556">
        <v>0</v>
      </c>
      <c r="S21" s="556">
        <v>0</v>
      </c>
      <c r="T21" s="556">
        <v>224263836</v>
      </c>
      <c r="U21" s="556">
        <v>223933651</v>
      </c>
      <c r="V21" s="556">
        <v>0</v>
      </c>
      <c r="W21" s="556">
        <v>330184.66100000002</v>
      </c>
      <c r="X21" s="556">
        <v>0</v>
      </c>
      <c r="Y21" s="556">
        <v>0</v>
      </c>
      <c r="Z21" s="1122"/>
    </row>
    <row r="22" spans="1:26" ht="19.95" customHeight="1" x14ac:dyDescent="0.25">
      <c r="A22" s="510" t="s">
        <v>129</v>
      </c>
      <c r="B22" s="556">
        <v>241544810.84</v>
      </c>
      <c r="C22" s="556">
        <v>241544810.84</v>
      </c>
      <c r="D22" s="556">
        <v>0</v>
      </c>
      <c r="E22" s="556">
        <v>0</v>
      </c>
      <c r="F22" s="556">
        <v>0</v>
      </c>
      <c r="G22" s="556">
        <v>0</v>
      </c>
      <c r="H22" s="556">
        <v>234595166.34099999</v>
      </c>
      <c r="I22" s="556">
        <v>234595166.34099999</v>
      </c>
      <c r="J22" s="556">
        <v>0</v>
      </c>
      <c r="K22" s="556">
        <v>0</v>
      </c>
      <c r="L22" s="556">
        <v>0</v>
      </c>
      <c r="M22" s="556">
        <v>0</v>
      </c>
      <c r="N22" s="556">
        <v>226948138.46599999</v>
      </c>
      <c r="O22" s="556">
        <v>226948138.46599999</v>
      </c>
      <c r="P22" s="556">
        <v>0</v>
      </c>
      <c r="Q22" s="556">
        <v>0</v>
      </c>
      <c r="R22" s="556">
        <v>0</v>
      </c>
      <c r="S22" s="556">
        <v>0</v>
      </c>
      <c r="T22" s="556">
        <v>221670333.93900001</v>
      </c>
      <c r="U22" s="556">
        <v>221670333.93900001</v>
      </c>
      <c r="V22" s="556">
        <v>0</v>
      </c>
      <c r="W22" s="556">
        <v>0</v>
      </c>
      <c r="X22" s="556">
        <v>0</v>
      </c>
      <c r="Y22" s="556">
        <v>0</v>
      </c>
      <c r="Z22" s="1122"/>
    </row>
    <row r="23" spans="1:26" ht="19.95" customHeight="1" x14ac:dyDescent="0.25">
      <c r="A23" s="510" t="s">
        <v>128</v>
      </c>
      <c r="B23" s="556">
        <v>2343474.15</v>
      </c>
      <c r="C23" s="556">
        <v>2035049.24</v>
      </c>
      <c r="D23" s="556">
        <v>0</v>
      </c>
      <c r="E23" s="556">
        <v>308424.90000000002</v>
      </c>
      <c r="F23" s="556">
        <v>0</v>
      </c>
      <c r="G23" s="556">
        <v>0</v>
      </c>
      <c r="H23" s="556">
        <v>2275968.5279999999</v>
      </c>
      <c r="I23" s="556">
        <v>1963502.365</v>
      </c>
      <c r="J23" s="556">
        <v>0</v>
      </c>
      <c r="K23" s="556">
        <v>312467.163</v>
      </c>
      <c r="L23" s="556">
        <v>0</v>
      </c>
      <c r="M23" s="556">
        <v>0</v>
      </c>
      <c r="N23" s="556">
        <v>2745070.4890000001</v>
      </c>
      <c r="O23" s="556">
        <v>2421025.4649999999</v>
      </c>
      <c r="P23" s="556">
        <v>0</v>
      </c>
      <c r="Q23" s="556">
        <v>324044.82400000002</v>
      </c>
      <c r="R23" s="556">
        <v>0</v>
      </c>
      <c r="S23" s="556">
        <v>0</v>
      </c>
      <c r="T23" s="556">
        <v>2593502.1809999999</v>
      </c>
      <c r="U23" s="556">
        <v>2263317.42</v>
      </c>
      <c r="V23" s="556">
        <v>0</v>
      </c>
      <c r="W23" s="556">
        <v>330184.66100000002</v>
      </c>
      <c r="X23" s="556">
        <v>0</v>
      </c>
      <c r="Y23" s="556">
        <v>0</v>
      </c>
      <c r="Z23" s="1122"/>
    </row>
    <row r="24" spans="1:26" ht="19.95" customHeight="1" x14ac:dyDescent="0.25">
      <c r="A24" s="510" t="s">
        <v>127</v>
      </c>
      <c r="B24" s="556">
        <v>6286437</v>
      </c>
      <c r="C24" s="556">
        <v>3892390</v>
      </c>
      <c r="D24" s="556">
        <v>0</v>
      </c>
      <c r="E24" s="556">
        <v>0</v>
      </c>
      <c r="F24" s="556">
        <v>2394047</v>
      </c>
      <c r="G24" s="556">
        <v>0</v>
      </c>
      <c r="H24" s="556">
        <v>6510007</v>
      </c>
      <c r="I24" s="556">
        <v>4049265</v>
      </c>
      <c r="J24" s="556">
        <v>0</v>
      </c>
      <c r="K24" s="556">
        <v>0</v>
      </c>
      <c r="L24" s="556">
        <v>2460742</v>
      </c>
      <c r="M24" s="556">
        <v>0</v>
      </c>
      <c r="N24" s="556">
        <v>6870807</v>
      </c>
      <c r="O24" s="556">
        <v>4231510</v>
      </c>
      <c r="P24" s="556">
        <v>0</v>
      </c>
      <c r="Q24" s="556">
        <v>0</v>
      </c>
      <c r="R24" s="556">
        <v>2639297</v>
      </c>
      <c r="S24" s="556">
        <v>0</v>
      </c>
      <c r="T24" s="556">
        <v>7200056</v>
      </c>
      <c r="U24" s="556">
        <v>4406724</v>
      </c>
      <c r="V24" s="556">
        <v>0</v>
      </c>
      <c r="W24" s="556">
        <v>0</v>
      </c>
      <c r="X24" s="556">
        <v>2793332</v>
      </c>
      <c r="Y24" s="556">
        <v>0</v>
      </c>
      <c r="Z24" s="1122"/>
    </row>
    <row r="25" spans="1:26" ht="19.95" customHeight="1" x14ac:dyDescent="0.25">
      <c r="A25" s="510" t="s">
        <v>126</v>
      </c>
      <c r="B25" s="556">
        <v>1576507.68</v>
      </c>
      <c r="C25" s="556">
        <v>1385958.66</v>
      </c>
      <c r="D25" s="556">
        <v>0</v>
      </c>
      <c r="E25" s="556">
        <v>0</v>
      </c>
      <c r="F25" s="556">
        <v>190549.01</v>
      </c>
      <c r="G25" s="556">
        <v>0</v>
      </c>
      <c r="H25" s="556">
        <v>1601781.1810000001</v>
      </c>
      <c r="I25" s="556">
        <v>1419056.7080000001</v>
      </c>
      <c r="J25" s="556">
        <v>0</v>
      </c>
      <c r="K25" s="556">
        <v>0</v>
      </c>
      <c r="L25" s="556">
        <v>182724.473</v>
      </c>
      <c r="M25" s="556">
        <v>0</v>
      </c>
      <c r="N25" s="556">
        <v>1584203.382</v>
      </c>
      <c r="O25" s="556">
        <v>1383628.425</v>
      </c>
      <c r="P25" s="556">
        <v>0</v>
      </c>
      <c r="Q25" s="556">
        <v>0</v>
      </c>
      <c r="R25" s="556">
        <v>200574.65700000001</v>
      </c>
      <c r="S25" s="556">
        <v>0</v>
      </c>
      <c r="T25" s="556">
        <v>1597914.503</v>
      </c>
      <c r="U25" s="556">
        <v>1393299.871</v>
      </c>
      <c r="V25" s="556">
        <v>0</v>
      </c>
      <c r="W25" s="556">
        <v>0</v>
      </c>
      <c r="X25" s="556">
        <v>204614.63200000001</v>
      </c>
      <c r="Y25" s="556">
        <v>0</v>
      </c>
      <c r="Z25" s="1122"/>
    </row>
    <row r="26" spans="1:26" ht="19.95" customHeight="1" x14ac:dyDescent="0.25">
      <c r="A26" s="510" t="s">
        <v>125</v>
      </c>
      <c r="B26" s="556">
        <v>146214.18</v>
      </c>
      <c r="C26" s="556">
        <v>125113.04</v>
      </c>
      <c r="D26" s="556">
        <v>0</v>
      </c>
      <c r="E26" s="556">
        <v>0</v>
      </c>
      <c r="F26" s="556">
        <v>21101.14</v>
      </c>
      <c r="G26" s="556">
        <v>0</v>
      </c>
      <c r="H26" s="556">
        <v>148635.53700000001</v>
      </c>
      <c r="I26" s="556">
        <v>127979.565</v>
      </c>
      <c r="J26" s="556">
        <v>0</v>
      </c>
      <c r="K26" s="556">
        <v>0</v>
      </c>
      <c r="L26" s="556">
        <v>20655.972000000002</v>
      </c>
      <c r="M26" s="556">
        <v>0</v>
      </c>
      <c r="N26" s="556">
        <v>171662.19</v>
      </c>
      <c r="O26" s="556">
        <v>145873.15900000001</v>
      </c>
      <c r="P26" s="556">
        <v>0</v>
      </c>
      <c r="Q26" s="556">
        <v>0</v>
      </c>
      <c r="R26" s="556">
        <v>25789.031999999999</v>
      </c>
      <c r="S26" s="556">
        <v>0</v>
      </c>
      <c r="T26" s="556">
        <v>199496.10200000001</v>
      </c>
      <c r="U26" s="556">
        <v>168966.86799999999</v>
      </c>
      <c r="V26" s="556">
        <v>0</v>
      </c>
      <c r="W26" s="556">
        <v>0</v>
      </c>
      <c r="X26" s="556">
        <v>30529.234</v>
      </c>
      <c r="Y26" s="556">
        <v>0</v>
      </c>
      <c r="Z26" s="1122"/>
    </row>
    <row r="27" spans="1:26" ht="19.95" customHeight="1" thickBot="1" x14ac:dyDescent="0.3">
      <c r="A27" s="511" t="s">
        <v>124</v>
      </c>
      <c r="B27" s="557">
        <v>4563714.87</v>
      </c>
      <c r="C27" s="557">
        <v>2381317.69</v>
      </c>
      <c r="D27" s="557">
        <v>0</v>
      </c>
      <c r="E27" s="557">
        <v>0</v>
      </c>
      <c r="F27" s="557">
        <v>2182397.17</v>
      </c>
      <c r="G27" s="557">
        <v>0</v>
      </c>
      <c r="H27" s="557">
        <v>4759590.1100000003</v>
      </c>
      <c r="I27" s="557">
        <v>2502228.1320000002</v>
      </c>
      <c r="J27" s="557">
        <v>0</v>
      </c>
      <c r="K27" s="557">
        <v>0</v>
      </c>
      <c r="L27" s="557">
        <v>2257361.9780000001</v>
      </c>
      <c r="M27" s="557">
        <v>0</v>
      </c>
      <c r="N27" s="557">
        <v>5114941.5410000002</v>
      </c>
      <c r="O27" s="557">
        <v>2702008.5830000001</v>
      </c>
      <c r="P27" s="557">
        <v>0</v>
      </c>
      <c r="Q27" s="557">
        <v>0</v>
      </c>
      <c r="R27" s="557">
        <v>2412933.0580000002</v>
      </c>
      <c r="S27" s="557">
        <v>0</v>
      </c>
      <c r="T27" s="557">
        <v>5402645.165</v>
      </c>
      <c r="U27" s="557">
        <v>2844456.7059999998</v>
      </c>
      <c r="V27" s="557">
        <v>0</v>
      </c>
      <c r="W27" s="557">
        <v>0</v>
      </c>
      <c r="X27" s="557">
        <v>2558188.4589999998</v>
      </c>
      <c r="Y27" s="557">
        <v>0</v>
      </c>
      <c r="Z27" s="1123"/>
    </row>
    <row r="28" spans="1:26" ht="15.75" customHeight="1" x14ac:dyDescent="0.25">
      <c r="A28" s="1068" t="s">
        <v>3181</v>
      </c>
      <c r="B28" s="1099" t="s">
        <v>110</v>
      </c>
      <c r="C28" s="1100"/>
      <c r="D28" s="1100"/>
      <c r="E28" s="1100"/>
      <c r="F28" s="1100"/>
      <c r="G28" s="1116"/>
      <c r="H28" s="1099" t="s">
        <v>110</v>
      </c>
      <c r="I28" s="1100"/>
      <c r="J28" s="1100"/>
      <c r="K28" s="1100"/>
      <c r="L28" s="1100"/>
      <c r="M28" s="1116"/>
      <c r="N28" s="1071" t="s">
        <v>109</v>
      </c>
      <c r="O28" s="1095"/>
      <c r="P28" s="1095"/>
      <c r="Q28" s="1095"/>
      <c r="R28" s="1095"/>
      <c r="S28" s="1095"/>
      <c r="T28" s="1099" t="s">
        <v>108</v>
      </c>
      <c r="U28" s="1100"/>
      <c r="V28" s="1100"/>
      <c r="W28" s="1100"/>
      <c r="X28" s="1100"/>
      <c r="Y28" s="1101"/>
      <c r="Z28" s="1121" t="s">
        <v>123</v>
      </c>
    </row>
    <row r="29" spans="1:26" ht="15.75" customHeight="1" thickBot="1" x14ac:dyDescent="0.3">
      <c r="A29" s="1069"/>
      <c r="B29" s="1084" t="s">
        <v>3373</v>
      </c>
      <c r="C29" s="1082"/>
      <c r="D29" s="1082"/>
      <c r="E29" s="1082"/>
      <c r="F29" s="1082"/>
      <c r="G29" s="1083"/>
      <c r="H29" s="1084" t="s">
        <v>3367</v>
      </c>
      <c r="I29" s="1082"/>
      <c r="J29" s="1082"/>
      <c r="K29" s="1082"/>
      <c r="L29" s="1082"/>
      <c r="M29" s="1083"/>
      <c r="N29" s="1066" t="s">
        <v>3259</v>
      </c>
      <c r="O29" s="1092"/>
      <c r="P29" s="1092"/>
      <c r="Q29" s="1092"/>
      <c r="R29" s="1092"/>
      <c r="S29" s="1092"/>
      <c r="T29" s="1096" t="s">
        <v>3244</v>
      </c>
      <c r="U29" s="1097"/>
      <c r="V29" s="1097"/>
      <c r="W29" s="1097"/>
      <c r="X29" s="1097"/>
      <c r="Y29" s="1098"/>
      <c r="Z29" s="1122"/>
    </row>
    <row r="30" spans="1:26" ht="12.75" customHeight="1" x14ac:dyDescent="0.25">
      <c r="A30" s="1069"/>
      <c r="B30" s="1119" t="s">
        <v>122</v>
      </c>
      <c r="C30" s="1127" t="s">
        <v>121</v>
      </c>
      <c r="D30" s="1117" t="s">
        <v>120</v>
      </c>
      <c r="E30" s="1117" t="s">
        <v>119</v>
      </c>
      <c r="F30" s="1117" t="s">
        <v>984</v>
      </c>
      <c r="G30" s="1114" t="s">
        <v>992</v>
      </c>
      <c r="H30" s="1119" t="s">
        <v>122</v>
      </c>
      <c r="I30" s="1127" t="s">
        <v>121</v>
      </c>
      <c r="J30" s="1117" t="s">
        <v>120</v>
      </c>
      <c r="K30" s="1117" t="s">
        <v>119</v>
      </c>
      <c r="L30" s="1117" t="s">
        <v>984</v>
      </c>
      <c r="M30" s="1114" t="s">
        <v>3182</v>
      </c>
      <c r="N30" s="1104" t="s">
        <v>122</v>
      </c>
      <c r="O30" s="1106" t="s">
        <v>121</v>
      </c>
      <c r="P30" s="1108" t="s">
        <v>120</v>
      </c>
      <c r="Q30" s="1110" t="s">
        <v>119</v>
      </c>
      <c r="R30" s="1112" t="s">
        <v>984</v>
      </c>
      <c r="S30" s="1102" t="s">
        <v>3182</v>
      </c>
      <c r="T30" s="1119" t="s">
        <v>122</v>
      </c>
      <c r="U30" s="1127" t="s">
        <v>121</v>
      </c>
      <c r="V30" s="1117" t="s">
        <v>120</v>
      </c>
      <c r="W30" s="1117" t="s">
        <v>119</v>
      </c>
      <c r="X30" s="1117" t="s">
        <v>984</v>
      </c>
      <c r="Y30" s="1093" t="s">
        <v>992</v>
      </c>
      <c r="Z30" s="1122"/>
    </row>
    <row r="31" spans="1:26" ht="50.25" customHeight="1" thickBot="1" x14ac:dyDescent="0.3">
      <c r="A31" s="1070"/>
      <c r="B31" s="1120"/>
      <c r="C31" s="1128"/>
      <c r="D31" s="1118"/>
      <c r="E31" s="1118"/>
      <c r="F31" s="1118"/>
      <c r="G31" s="1115"/>
      <c r="H31" s="1120"/>
      <c r="I31" s="1128"/>
      <c r="J31" s="1118"/>
      <c r="K31" s="1118"/>
      <c r="L31" s="1118"/>
      <c r="M31" s="1115"/>
      <c r="N31" s="1105"/>
      <c r="O31" s="1107"/>
      <c r="P31" s="1109"/>
      <c r="Q31" s="1111"/>
      <c r="R31" s="1113"/>
      <c r="S31" s="1103"/>
      <c r="T31" s="1120"/>
      <c r="U31" s="1128"/>
      <c r="V31" s="1118"/>
      <c r="W31" s="1118"/>
      <c r="X31" s="1118"/>
      <c r="Y31" s="1094"/>
      <c r="Z31" s="1122"/>
    </row>
    <row r="32" spans="1:26" ht="16.5" customHeight="1" x14ac:dyDescent="0.25">
      <c r="A32" s="224" t="s">
        <v>986</v>
      </c>
      <c r="B32" s="558">
        <v>249583954</v>
      </c>
      <c r="C32" s="558">
        <v>249583954</v>
      </c>
      <c r="D32" s="559">
        <v>0</v>
      </c>
      <c r="E32" s="560">
        <v>0</v>
      </c>
      <c r="F32" s="561">
        <v>0</v>
      </c>
      <c r="G32" s="562">
        <v>0</v>
      </c>
      <c r="H32" s="558">
        <v>243397118</v>
      </c>
      <c r="I32" s="558">
        <v>243397118</v>
      </c>
      <c r="J32" s="559">
        <v>0</v>
      </c>
      <c r="K32" s="560">
        <v>0</v>
      </c>
      <c r="L32" s="561">
        <v>0</v>
      </c>
      <c r="M32" s="562">
        <v>0</v>
      </c>
      <c r="N32" s="558">
        <v>236265185</v>
      </c>
      <c r="O32" s="558">
        <v>236265185</v>
      </c>
      <c r="P32" s="559">
        <v>0</v>
      </c>
      <c r="Q32" s="560">
        <v>0</v>
      </c>
      <c r="R32" s="561">
        <v>0</v>
      </c>
      <c r="S32" s="562">
        <v>0</v>
      </c>
      <c r="T32" s="721">
        <v>228292038</v>
      </c>
      <c r="U32" s="721">
        <v>228292038</v>
      </c>
      <c r="V32" s="559">
        <v>0</v>
      </c>
      <c r="W32" s="562">
        <v>0</v>
      </c>
      <c r="X32" s="563">
        <v>0</v>
      </c>
      <c r="Y32" s="562">
        <v>0</v>
      </c>
      <c r="Z32" s="1122"/>
    </row>
    <row r="33" spans="1:26" ht="16.5" customHeight="1" thickBot="1" x14ac:dyDescent="0.3">
      <c r="A33" s="225" t="s">
        <v>987</v>
      </c>
      <c r="B33" s="631">
        <v>8629911</v>
      </c>
      <c r="C33" s="632">
        <v>5927439</v>
      </c>
      <c r="D33" s="565">
        <v>0</v>
      </c>
      <c r="E33" s="557">
        <v>308425</v>
      </c>
      <c r="F33" s="557">
        <v>2394047</v>
      </c>
      <c r="G33" s="566">
        <v>0</v>
      </c>
      <c r="H33" s="631">
        <v>8785976</v>
      </c>
      <c r="I33" s="632">
        <v>6012767</v>
      </c>
      <c r="J33" s="565">
        <v>0</v>
      </c>
      <c r="K33" s="557">
        <v>312467</v>
      </c>
      <c r="L33" s="557">
        <v>2460742</v>
      </c>
      <c r="M33" s="566">
        <v>0</v>
      </c>
      <c r="N33" s="564">
        <v>9615877</v>
      </c>
      <c r="O33" s="564">
        <v>6652535</v>
      </c>
      <c r="P33" s="565">
        <v>0</v>
      </c>
      <c r="Q33" s="557">
        <v>324045</v>
      </c>
      <c r="R33" s="557">
        <v>2639297</v>
      </c>
      <c r="S33" s="566">
        <v>0</v>
      </c>
      <c r="T33" s="564">
        <v>9793558</v>
      </c>
      <c r="U33" s="567">
        <v>6670041</v>
      </c>
      <c r="V33" s="565">
        <v>0</v>
      </c>
      <c r="W33" s="566">
        <v>330184.66100000002</v>
      </c>
      <c r="X33" s="568">
        <v>2793332</v>
      </c>
      <c r="Y33" s="566">
        <v>0</v>
      </c>
      <c r="Z33" s="1123"/>
    </row>
    <row r="34" spans="1:26" x14ac:dyDescent="0.25">
      <c r="V34" s="234"/>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0866141732283472" right="0.70866141732283472" top="0.78740157480314965" bottom="0.78740157480314965" header="0.31496062992125984" footer="0.31496062992125984"/>
  <pageSetup paperSize="9" scale="59"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2"/>
  <sheetViews>
    <sheetView zoomScaleNormal="100" zoomScaleSheetLayoutView="100" workbookViewId="0">
      <selection activeCell="I5" sqref="I5"/>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14.33203125" customWidth="1"/>
    <col min="11" max="11" width="12.5546875" customWidth="1"/>
    <col min="12" max="12" width="15" customWidth="1"/>
    <col min="13" max="13" width="16.33203125" customWidth="1"/>
    <col min="15" max="15" width="10.88671875" bestFit="1" customWidth="1"/>
    <col min="16" max="16" width="11.88671875" customWidth="1"/>
    <col min="18" max="18" width="26.6640625" customWidth="1"/>
  </cols>
  <sheetData>
    <row r="1" spans="1:16" ht="39.75" customHeight="1" x14ac:dyDescent="0.3">
      <c r="A1" s="379" t="s">
        <v>950</v>
      </c>
      <c r="B1" s="1157" t="s">
        <v>3196</v>
      </c>
      <c r="C1" s="1157"/>
      <c r="D1" s="1157"/>
      <c r="E1" s="1157"/>
      <c r="F1" s="1157"/>
      <c r="G1" s="1157"/>
      <c r="H1" s="1158"/>
    </row>
    <row r="2" spans="1:16" ht="16.5" customHeight="1" x14ac:dyDescent="0.3">
      <c r="A2" s="439" t="s">
        <v>3194</v>
      </c>
      <c r="B2" s="513"/>
      <c r="C2" s="513"/>
      <c r="D2" s="513"/>
      <c r="E2" s="513"/>
      <c r="F2" s="513"/>
      <c r="G2" s="513"/>
      <c r="H2" s="514"/>
    </row>
    <row r="3" spans="1:16" ht="15" thickBot="1" x14ac:dyDescent="0.35">
      <c r="A3" s="1077"/>
      <c r="B3" s="1078"/>
      <c r="C3" s="1078"/>
      <c r="D3" s="1078"/>
      <c r="E3" s="1078"/>
      <c r="F3" s="1078"/>
      <c r="G3" s="1078"/>
      <c r="H3" s="1159"/>
    </row>
    <row r="4" spans="1:16" x14ac:dyDescent="0.3">
      <c r="A4" s="810" t="s">
        <v>7</v>
      </c>
      <c r="B4" s="811"/>
      <c r="C4" s="811"/>
      <c r="D4" s="811"/>
      <c r="E4" s="811"/>
      <c r="F4" s="811"/>
      <c r="G4" s="811"/>
      <c r="H4" s="814" t="s">
        <v>3207</v>
      </c>
    </row>
    <row r="5" spans="1:16" ht="64.5" customHeight="1" thickBot="1" x14ac:dyDescent="0.35">
      <c r="A5" s="812"/>
      <c r="B5" s="813"/>
      <c r="C5" s="813"/>
      <c r="D5" s="813"/>
      <c r="E5" s="813"/>
      <c r="F5" s="813"/>
      <c r="G5" s="813"/>
      <c r="H5" s="815"/>
    </row>
    <row r="6" spans="1:16" ht="15" thickBot="1" x14ac:dyDescent="0.35">
      <c r="A6" s="1154" t="s">
        <v>3198</v>
      </c>
      <c r="B6" s="1155"/>
      <c r="C6" s="1156"/>
      <c r="D6" s="1153" t="str">
        <f>Obsah!C4</f>
        <v>(30/09/2016)</v>
      </c>
      <c r="E6" s="1051"/>
      <c r="F6" s="1051"/>
      <c r="G6" s="1052"/>
      <c r="H6" s="14"/>
    </row>
    <row r="7" spans="1:16" ht="39.9" customHeight="1" x14ac:dyDescent="0.3">
      <c r="A7" s="1160" t="s">
        <v>235</v>
      </c>
      <c r="B7" s="1161"/>
      <c r="C7" s="1162"/>
      <c r="D7" s="99" t="s">
        <v>110</v>
      </c>
      <c r="E7" s="100" t="s">
        <v>109</v>
      </c>
      <c r="F7" s="99" t="s">
        <v>108</v>
      </c>
      <c r="G7" s="98" t="s">
        <v>107</v>
      </c>
      <c r="H7" s="843" t="s">
        <v>234</v>
      </c>
      <c r="I7" s="575" t="s">
        <v>3247</v>
      </c>
    </row>
    <row r="8" spans="1:16" ht="21" customHeight="1" thickBot="1" x14ac:dyDescent="0.35">
      <c r="A8" s="1163"/>
      <c r="B8" s="1164"/>
      <c r="C8" s="1165"/>
      <c r="D8" s="96" t="s">
        <v>3373</v>
      </c>
      <c r="E8" s="96" t="s">
        <v>3367</v>
      </c>
      <c r="F8" s="96" t="s">
        <v>3259</v>
      </c>
      <c r="G8" s="97" t="s">
        <v>3244</v>
      </c>
      <c r="H8" s="1166"/>
      <c r="I8" s="576" t="s">
        <v>3248</v>
      </c>
    </row>
    <row r="9" spans="1:16" x14ac:dyDescent="0.3">
      <c r="A9" s="1147" t="s">
        <v>233</v>
      </c>
      <c r="B9" s="1148"/>
      <c r="C9" s="1149"/>
      <c r="D9" s="597">
        <v>256196336.338</v>
      </c>
      <c r="E9" s="597">
        <v>250159036.428</v>
      </c>
      <c r="F9" s="586">
        <v>243602617.03799999</v>
      </c>
      <c r="G9" s="587">
        <v>236195255.35299999</v>
      </c>
      <c r="H9" s="1166"/>
      <c r="I9" s="577">
        <v>42643</v>
      </c>
    </row>
    <row r="10" spans="1:16" ht="15" thickBot="1" x14ac:dyDescent="0.35">
      <c r="A10" s="1144" t="s">
        <v>3173</v>
      </c>
      <c r="B10" s="1145"/>
      <c r="C10" s="1146"/>
      <c r="D10" s="598">
        <v>930608.64899999998</v>
      </c>
      <c r="E10" s="598">
        <v>983196.62199999997</v>
      </c>
      <c r="F10" s="588">
        <v>1616404.004</v>
      </c>
      <c r="G10" s="589">
        <v>691111.37699999998</v>
      </c>
      <c r="H10" s="1166"/>
      <c r="I10" t="s">
        <v>3249</v>
      </c>
    </row>
    <row r="11" spans="1:16" ht="15.75" customHeight="1" thickBot="1" x14ac:dyDescent="0.35">
      <c r="A11" s="1144" t="s">
        <v>232</v>
      </c>
      <c r="B11" s="1145"/>
      <c r="C11" s="1146"/>
      <c r="D11" s="600">
        <v>0</v>
      </c>
      <c r="E11" s="600">
        <v>0</v>
      </c>
      <c r="F11" s="588">
        <v>0</v>
      </c>
      <c r="G11" s="589">
        <v>0</v>
      </c>
      <c r="H11" s="1166"/>
      <c r="I11" s="578"/>
      <c r="J11" s="579" t="s">
        <v>3250</v>
      </c>
      <c r="K11" s="579" t="s">
        <v>3251</v>
      </c>
      <c r="L11" s="579" t="s">
        <v>3252</v>
      </c>
      <c r="M11" s="579" t="s">
        <v>3253</v>
      </c>
      <c r="N11" s="579" t="s">
        <v>3254</v>
      </c>
      <c r="O11" s="579" t="s">
        <v>3255</v>
      </c>
      <c r="P11" s="580" t="s">
        <v>3256</v>
      </c>
    </row>
    <row r="12" spans="1:16" ht="15" thickBot="1" x14ac:dyDescent="0.35">
      <c r="A12" s="1144" t="s">
        <v>231</v>
      </c>
      <c r="B12" s="1145"/>
      <c r="C12" s="1146"/>
      <c r="D12" s="598">
        <v>28256.633000000002</v>
      </c>
      <c r="E12" s="598">
        <v>19922.503000000001</v>
      </c>
      <c r="F12" s="588">
        <v>43765.351999999999</v>
      </c>
      <c r="G12" s="589">
        <v>688188.40099999995</v>
      </c>
      <c r="H12" s="1166"/>
      <c r="I12" s="581" t="s">
        <v>3257</v>
      </c>
      <c r="J12" s="582">
        <v>28256.633000000002</v>
      </c>
      <c r="K12" s="583">
        <v>276568.44199999998</v>
      </c>
      <c r="L12" s="583">
        <v>8039142.9239999996</v>
      </c>
      <c r="M12" s="583">
        <v>0</v>
      </c>
      <c r="N12" s="583">
        <v>516838.09399999998</v>
      </c>
      <c r="O12" s="583">
        <v>246740665.79699999</v>
      </c>
      <c r="P12" s="583">
        <v>255601472</v>
      </c>
    </row>
    <row r="13" spans="1:16" ht="15" thickBot="1" x14ac:dyDescent="0.35">
      <c r="A13" s="1144" t="s">
        <v>3174</v>
      </c>
      <c r="B13" s="1145"/>
      <c r="C13" s="1146"/>
      <c r="D13" s="598">
        <v>902352.01500000001</v>
      </c>
      <c r="E13" s="598">
        <v>963274.11800000002</v>
      </c>
      <c r="F13" s="588">
        <v>1572638.6510000001</v>
      </c>
      <c r="G13" s="589">
        <v>2922.9760000000001</v>
      </c>
      <c r="H13" s="1166"/>
      <c r="I13" s="581" t="s">
        <v>3258</v>
      </c>
      <c r="J13" s="583">
        <v>0</v>
      </c>
      <c r="K13" s="583">
        <v>88553.159</v>
      </c>
      <c r="L13" s="583">
        <v>46994.756000000001</v>
      </c>
      <c r="M13" s="583">
        <v>0</v>
      </c>
      <c r="N13" s="583">
        <v>8315.1710000000003</v>
      </c>
      <c r="O13" s="583">
        <v>327514.12599999999</v>
      </c>
      <c r="P13" s="583">
        <v>471377</v>
      </c>
    </row>
    <row r="14" spans="1:16" x14ac:dyDescent="0.3">
      <c r="A14" s="1144" t="s">
        <v>3191</v>
      </c>
      <c r="B14" s="1145"/>
      <c r="C14" s="1146"/>
      <c r="D14" s="598">
        <v>0</v>
      </c>
      <c r="E14" s="598">
        <v>0</v>
      </c>
      <c r="F14" s="588">
        <v>0</v>
      </c>
      <c r="G14" s="589">
        <v>0</v>
      </c>
      <c r="H14" s="1166"/>
      <c r="I14" s="576"/>
    </row>
    <row r="15" spans="1:16" ht="20.25" customHeight="1" x14ac:dyDescent="0.3">
      <c r="A15" s="1144" t="s">
        <v>230</v>
      </c>
      <c r="B15" s="1145"/>
      <c r="C15" s="1146"/>
      <c r="D15" s="598">
        <v>0</v>
      </c>
      <c r="E15" s="598">
        <v>0</v>
      </c>
      <c r="F15" s="588">
        <v>0</v>
      </c>
      <c r="G15" s="589">
        <v>0</v>
      </c>
      <c r="H15" s="1166"/>
      <c r="I15" s="577">
        <v>42551</v>
      </c>
    </row>
    <row r="16" spans="1:16" ht="15" thickBot="1" x14ac:dyDescent="0.35">
      <c r="A16" s="1144" t="s">
        <v>229</v>
      </c>
      <c r="B16" s="1145"/>
      <c r="C16" s="1146"/>
      <c r="D16" s="598">
        <v>0</v>
      </c>
      <c r="E16" s="598">
        <v>0</v>
      </c>
      <c r="F16" s="588">
        <v>0</v>
      </c>
      <c r="G16" s="589">
        <v>0</v>
      </c>
      <c r="H16" s="1166"/>
      <c r="I16" t="s">
        <v>3249</v>
      </c>
    </row>
    <row r="17" spans="1:16" ht="18" customHeight="1" thickBot="1" x14ac:dyDescent="0.35">
      <c r="A17" s="1144" t="s">
        <v>228</v>
      </c>
      <c r="B17" s="1145"/>
      <c r="C17" s="1146"/>
      <c r="D17" s="598">
        <v>0</v>
      </c>
      <c r="E17" s="598">
        <v>0</v>
      </c>
      <c r="F17" s="588">
        <v>0</v>
      </c>
      <c r="G17" s="589">
        <v>0</v>
      </c>
      <c r="H17" s="1166"/>
      <c r="I17" s="578"/>
      <c r="J17" s="579" t="s">
        <v>3250</v>
      </c>
      <c r="K17" s="579" t="s">
        <v>3251</v>
      </c>
      <c r="L17" s="579" t="s">
        <v>3252</v>
      </c>
      <c r="M17" s="579" t="s">
        <v>3253</v>
      </c>
      <c r="N17" s="579" t="s">
        <v>3254</v>
      </c>
      <c r="O17" s="579" t="s">
        <v>3255</v>
      </c>
      <c r="P17" s="580" t="s">
        <v>3256</v>
      </c>
    </row>
    <row r="18" spans="1:16" ht="15.75" customHeight="1" thickBot="1" x14ac:dyDescent="0.35">
      <c r="A18" s="1144" t="s">
        <v>227</v>
      </c>
      <c r="B18" s="1145"/>
      <c r="C18" s="1146"/>
      <c r="D18" s="598">
        <v>0</v>
      </c>
      <c r="E18" s="598">
        <v>0</v>
      </c>
      <c r="F18" s="588">
        <v>0</v>
      </c>
      <c r="G18" s="589">
        <v>0</v>
      </c>
      <c r="H18" s="1166"/>
      <c r="I18" s="581" t="s">
        <v>3257</v>
      </c>
      <c r="J18" s="582">
        <v>19922.504000000001</v>
      </c>
      <c r="K18" s="583">
        <v>293784.86800000002</v>
      </c>
      <c r="L18" s="583">
        <v>8801952.0160000008</v>
      </c>
      <c r="M18" s="583">
        <v>0</v>
      </c>
      <c r="N18" s="583">
        <v>549175.19900000002</v>
      </c>
      <c r="O18" s="583">
        <v>239826018.29100001</v>
      </c>
      <c r="P18" s="583">
        <v>249490852.87800002</v>
      </c>
    </row>
    <row r="19" spans="1:16" ht="15" thickBot="1" x14ac:dyDescent="0.35">
      <c r="A19" s="1144" t="s">
        <v>226</v>
      </c>
      <c r="B19" s="1145"/>
      <c r="C19" s="1146"/>
      <c r="D19" s="598">
        <v>0</v>
      </c>
      <c r="E19" s="598">
        <v>0</v>
      </c>
      <c r="F19" s="588">
        <v>0</v>
      </c>
      <c r="G19" s="589">
        <v>0</v>
      </c>
      <c r="H19" s="1166"/>
      <c r="I19" s="581" t="s">
        <v>3258</v>
      </c>
      <c r="J19" s="583">
        <v>0</v>
      </c>
      <c r="K19" s="583">
        <v>124574.651</v>
      </c>
      <c r="L19" s="583">
        <v>184359.038</v>
      </c>
      <c r="M19" s="583">
        <v>0</v>
      </c>
      <c r="N19" s="583">
        <v>8077.402</v>
      </c>
      <c r="O19" s="583">
        <v>330455.60600000003</v>
      </c>
      <c r="P19" s="583">
        <v>647466.69700000004</v>
      </c>
    </row>
    <row r="20" spans="1:16" x14ac:dyDescent="0.3">
      <c r="A20" s="1144" t="s">
        <v>225</v>
      </c>
      <c r="B20" s="1145"/>
      <c r="C20" s="1146"/>
      <c r="D20" s="598">
        <v>0</v>
      </c>
      <c r="E20" s="598">
        <v>0</v>
      </c>
      <c r="F20" s="588">
        <v>0</v>
      </c>
      <c r="G20" s="589">
        <v>0</v>
      </c>
      <c r="H20" s="1166"/>
      <c r="I20" s="584"/>
    </row>
    <row r="21" spans="1:16" x14ac:dyDescent="0.3">
      <c r="A21" s="1144" t="s">
        <v>224</v>
      </c>
      <c r="B21" s="1145"/>
      <c r="C21" s="1146"/>
      <c r="D21" s="598">
        <v>0</v>
      </c>
      <c r="E21" s="598">
        <v>0</v>
      </c>
      <c r="F21" s="588">
        <v>0</v>
      </c>
      <c r="G21" s="589">
        <v>0</v>
      </c>
      <c r="H21" s="1166"/>
      <c r="I21" s="585"/>
    </row>
    <row r="22" spans="1:16" ht="21" customHeight="1" x14ac:dyDescent="0.3">
      <c r="A22" s="1144" t="s">
        <v>223</v>
      </c>
      <c r="B22" s="1145"/>
      <c r="C22" s="1146"/>
      <c r="D22" s="598">
        <v>0</v>
      </c>
      <c r="E22" s="598">
        <v>0</v>
      </c>
      <c r="F22" s="588">
        <v>0</v>
      </c>
      <c r="G22" s="589">
        <v>0</v>
      </c>
      <c r="H22" s="1166"/>
      <c r="I22" s="577">
        <v>42460</v>
      </c>
    </row>
    <row r="23" spans="1:16" ht="15" thickBot="1" x14ac:dyDescent="0.35">
      <c r="A23" s="1144" t="s">
        <v>222</v>
      </c>
      <c r="B23" s="1145"/>
      <c r="C23" s="1146"/>
      <c r="D23" s="598">
        <v>0</v>
      </c>
      <c r="E23" s="598">
        <v>0</v>
      </c>
      <c r="F23" s="588">
        <v>0</v>
      </c>
      <c r="G23" s="589">
        <v>0</v>
      </c>
      <c r="H23" s="1166"/>
      <c r="I23" t="s">
        <v>3249</v>
      </c>
    </row>
    <row r="24" spans="1:16" ht="15.75" customHeight="1" thickBot="1" x14ac:dyDescent="0.35">
      <c r="A24" s="1144" t="s">
        <v>221</v>
      </c>
      <c r="B24" s="1145"/>
      <c r="C24" s="1146"/>
      <c r="D24" s="598">
        <v>0</v>
      </c>
      <c r="E24" s="598">
        <v>0</v>
      </c>
      <c r="F24" s="588">
        <v>0</v>
      </c>
      <c r="G24" s="589">
        <v>0</v>
      </c>
      <c r="H24" s="1166"/>
      <c r="I24" s="578"/>
      <c r="J24" s="579" t="s">
        <v>3250</v>
      </c>
      <c r="K24" s="579" t="s">
        <v>3251</v>
      </c>
      <c r="L24" s="579" t="s">
        <v>3252</v>
      </c>
      <c r="M24" s="579" t="s">
        <v>3253</v>
      </c>
      <c r="N24" s="579" t="s">
        <v>3254</v>
      </c>
      <c r="O24" s="579" t="s">
        <v>3255</v>
      </c>
      <c r="P24" s="580" t="s">
        <v>3256</v>
      </c>
    </row>
    <row r="25" spans="1:16" ht="17.25" customHeight="1" thickBot="1" x14ac:dyDescent="0.35">
      <c r="A25" s="1144" t="s">
        <v>220</v>
      </c>
      <c r="B25" s="1145"/>
      <c r="C25" s="1146"/>
      <c r="D25" s="598">
        <v>0</v>
      </c>
      <c r="E25" s="598">
        <v>0</v>
      </c>
      <c r="F25" s="588">
        <v>0</v>
      </c>
      <c r="G25" s="589">
        <v>0</v>
      </c>
      <c r="H25" s="1166"/>
      <c r="I25" s="581" t="s">
        <v>3257</v>
      </c>
      <c r="J25" s="582">
        <v>43765.351999999999</v>
      </c>
      <c r="K25" s="583">
        <v>315957.51400000002</v>
      </c>
      <c r="L25" s="583">
        <v>9317046.5120000001</v>
      </c>
      <c r="M25" s="583">
        <v>0</v>
      </c>
      <c r="N25" s="583">
        <v>578113.40800000005</v>
      </c>
      <c r="O25" s="583">
        <v>232770437.36399999</v>
      </c>
      <c r="P25" s="583">
        <v>243025320</v>
      </c>
    </row>
    <row r="26" spans="1:16" ht="15" thickBot="1" x14ac:dyDescent="0.35">
      <c r="A26" s="1144" t="s">
        <v>219</v>
      </c>
      <c r="B26" s="1145"/>
      <c r="C26" s="1146"/>
      <c r="D26" s="598">
        <v>0</v>
      </c>
      <c r="E26" s="598">
        <v>0</v>
      </c>
      <c r="F26" s="588">
        <v>0</v>
      </c>
      <c r="G26" s="589">
        <v>0</v>
      </c>
      <c r="H26" s="1166"/>
      <c r="I26" s="581" t="s">
        <v>3258</v>
      </c>
      <c r="J26" s="583">
        <v>0</v>
      </c>
      <c r="K26" s="583">
        <v>110676.07399999999</v>
      </c>
      <c r="L26" s="583">
        <v>2755.5250000000001</v>
      </c>
      <c r="M26" s="583">
        <v>0</v>
      </c>
      <c r="N26" s="583">
        <v>7622.1959999999999</v>
      </c>
      <c r="O26" s="583">
        <v>326198.82</v>
      </c>
      <c r="P26" s="583">
        <v>447252.51400000002</v>
      </c>
    </row>
    <row r="27" spans="1:16" x14ac:dyDescent="0.3">
      <c r="A27" s="1144" t="s">
        <v>218</v>
      </c>
      <c r="B27" s="1145"/>
      <c r="C27" s="1146"/>
      <c r="D27" s="598">
        <v>254670863.241</v>
      </c>
      <c r="E27" s="598">
        <v>248507656.255</v>
      </c>
      <c r="F27" s="598">
        <v>241408916.04800001</v>
      </c>
      <c r="G27" s="588">
        <v>235026412.43200001</v>
      </c>
      <c r="H27" s="1166"/>
      <c r="I27" s="584"/>
    </row>
    <row r="28" spans="1:16" x14ac:dyDescent="0.3">
      <c r="A28" s="1144" t="s">
        <v>217</v>
      </c>
      <c r="B28" s="1145"/>
      <c r="C28" s="1146"/>
      <c r="D28" s="598">
        <v>0</v>
      </c>
      <c r="E28" s="598">
        <v>0</v>
      </c>
      <c r="F28" s="598">
        <v>0</v>
      </c>
      <c r="G28" s="588">
        <v>0</v>
      </c>
      <c r="H28" s="1166"/>
      <c r="I28" s="585"/>
    </row>
    <row r="29" spans="1:16" ht="15" customHeight="1" x14ac:dyDescent="0.3">
      <c r="A29" s="1144" t="s">
        <v>216</v>
      </c>
      <c r="B29" s="1145"/>
      <c r="C29" s="1146"/>
      <c r="D29" s="598">
        <v>254670863.241</v>
      </c>
      <c r="E29" s="598">
        <v>248507656.255</v>
      </c>
      <c r="F29" s="598">
        <v>241408916.04800001</v>
      </c>
      <c r="G29" s="588">
        <v>235026412.43200001</v>
      </c>
      <c r="H29" s="1166"/>
      <c r="I29" s="577">
        <v>42369</v>
      </c>
    </row>
    <row r="30" spans="1:16" ht="15" thickBot="1" x14ac:dyDescent="0.35">
      <c r="A30" s="1144" t="s">
        <v>215</v>
      </c>
      <c r="B30" s="1145"/>
      <c r="C30" s="1146"/>
      <c r="D30" s="598">
        <v>0</v>
      </c>
      <c r="E30" s="598">
        <v>0</v>
      </c>
      <c r="F30" s="588">
        <v>0</v>
      </c>
      <c r="G30" s="589">
        <v>0</v>
      </c>
      <c r="H30" s="1166"/>
      <c r="I30" t="s">
        <v>3249</v>
      </c>
    </row>
    <row r="31" spans="1:16" ht="17.25" customHeight="1" thickBot="1" x14ac:dyDescent="0.35">
      <c r="A31" s="1144" t="s">
        <v>214</v>
      </c>
      <c r="B31" s="1145"/>
      <c r="C31" s="1146"/>
      <c r="D31" s="598">
        <v>0</v>
      </c>
      <c r="E31" s="598">
        <v>0</v>
      </c>
      <c r="F31" s="588">
        <v>0</v>
      </c>
      <c r="G31" s="589">
        <v>0</v>
      </c>
      <c r="H31" s="1166"/>
      <c r="I31" s="578"/>
      <c r="J31" s="579" t="s">
        <v>3250</v>
      </c>
      <c r="K31" s="579" t="s">
        <v>3251</v>
      </c>
      <c r="L31" s="579" t="s">
        <v>3252</v>
      </c>
      <c r="M31" s="579" t="s">
        <v>3253</v>
      </c>
      <c r="N31" s="579" t="s">
        <v>3254</v>
      </c>
      <c r="O31" s="579" t="s">
        <v>3255</v>
      </c>
      <c r="P31" s="580" t="s">
        <v>3256</v>
      </c>
    </row>
    <row r="32" spans="1:16" ht="15" thickBot="1" x14ac:dyDescent="0.35">
      <c r="A32" s="1144" t="s">
        <v>213</v>
      </c>
      <c r="B32" s="1145"/>
      <c r="C32" s="1146"/>
      <c r="D32" s="598">
        <v>0</v>
      </c>
      <c r="E32" s="598">
        <v>0</v>
      </c>
      <c r="F32" s="588">
        <v>0</v>
      </c>
      <c r="G32" s="589">
        <v>0</v>
      </c>
      <c r="H32" s="1166"/>
      <c r="I32" s="581" t="s">
        <v>3257</v>
      </c>
      <c r="J32" s="582">
        <v>688188.40099999995</v>
      </c>
      <c r="K32" s="583">
        <v>335458.31900000002</v>
      </c>
      <c r="L32" s="583">
        <v>6621703.7570000002</v>
      </c>
      <c r="M32" s="583">
        <v>0</v>
      </c>
      <c r="N32" s="583">
        <v>620256.56900000002</v>
      </c>
      <c r="O32" s="583">
        <v>227451916.764</v>
      </c>
      <c r="P32" s="583">
        <v>235717524</v>
      </c>
    </row>
    <row r="33" spans="1:16" ht="15" thickBot="1" x14ac:dyDescent="0.35">
      <c r="A33" s="1144" t="s">
        <v>212</v>
      </c>
      <c r="B33" s="1145"/>
      <c r="C33" s="1146"/>
      <c r="D33" s="598">
        <v>5845.5640000000003</v>
      </c>
      <c r="E33" s="598">
        <v>2951.3829999999998</v>
      </c>
      <c r="F33" s="598">
        <v>11028.071</v>
      </c>
      <c r="G33" s="588">
        <v>25549.061000000002</v>
      </c>
      <c r="H33" s="1166"/>
      <c r="I33" s="581" t="s">
        <v>3258</v>
      </c>
      <c r="J33" s="583">
        <v>0</v>
      </c>
      <c r="K33" s="583">
        <v>96235.498999999996</v>
      </c>
      <c r="L33" s="583">
        <v>220001.22200000001</v>
      </c>
      <c r="M33" s="583">
        <v>0</v>
      </c>
      <c r="N33" s="583">
        <v>10217.834000000001</v>
      </c>
      <c r="O33" s="583">
        <v>345950.55099999998</v>
      </c>
      <c r="P33" s="583">
        <v>672405.10699999996</v>
      </c>
    </row>
    <row r="34" spans="1:16" x14ac:dyDescent="0.3">
      <c r="A34" s="1144" t="s">
        <v>211</v>
      </c>
      <c r="B34" s="1145"/>
      <c r="C34" s="1146"/>
      <c r="D34" s="598">
        <v>218200.56400000001</v>
      </c>
      <c r="E34" s="598">
        <v>289463</v>
      </c>
      <c r="F34" s="598">
        <v>199736.239</v>
      </c>
      <c r="G34" s="588">
        <v>123931.053</v>
      </c>
      <c r="H34" s="1166"/>
    </row>
    <row r="35" spans="1:16" x14ac:dyDescent="0.3">
      <c r="A35" s="1144" t="s">
        <v>210</v>
      </c>
      <c r="B35" s="1145"/>
      <c r="C35" s="1146"/>
      <c r="D35" s="598">
        <v>14045</v>
      </c>
      <c r="E35" s="598">
        <v>14045</v>
      </c>
      <c r="F35" s="598">
        <v>10045</v>
      </c>
      <c r="G35" s="588">
        <v>0</v>
      </c>
      <c r="H35" s="1166"/>
    </row>
    <row r="36" spans="1:16" x14ac:dyDescent="0.3">
      <c r="A36" s="1144" t="s">
        <v>209</v>
      </c>
      <c r="B36" s="1145"/>
      <c r="C36" s="1146"/>
      <c r="D36" s="598">
        <v>84055.061000000002</v>
      </c>
      <c r="E36" s="598">
        <v>82200.907999999996</v>
      </c>
      <c r="F36" s="598">
        <v>77661.078999999998</v>
      </c>
      <c r="G36" s="588">
        <v>80682.399000000005</v>
      </c>
      <c r="H36" s="1166"/>
    </row>
    <row r="37" spans="1:16" x14ac:dyDescent="0.3">
      <c r="A37" s="1144" t="s">
        <v>208</v>
      </c>
      <c r="B37" s="1145"/>
      <c r="C37" s="1146"/>
      <c r="D37" s="598">
        <v>84055.061000000002</v>
      </c>
      <c r="E37" s="598">
        <v>82200.907999999996</v>
      </c>
      <c r="F37" s="598">
        <v>77661.078999999998</v>
      </c>
      <c r="G37" s="588">
        <v>80682.399000000005</v>
      </c>
      <c r="H37" s="1166"/>
    </row>
    <row r="38" spans="1:16" x14ac:dyDescent="0.3">
      <c r="A38" s="1144" t="s">
        <v>3175</v>
      </c>
      <c r="B38" s="1145"/>
      <c r="C38" s="1146"/>
      <c r="D38" s="598">
        <v>0</v>
      </c>
      <c r="E38" s="598">
        <v>0</v>
      </c>
      <c r="F38" s="598">
        <v>0</v>
      </c>
      <c r="G38" s="588">
        <v>0</v>
      </c>
      <c r="H38" s="1166"/>
    </row>
    <row r="39" spans="1:16" x14ac:dyDescent="0.3">
      <c r="A39" s="1144" t="s">
        <v>207</v>
      </c>
      <c r="B39" s="1145"/>
      <c r="C39" s="1146"/>
      <c r="D39" s="598">
        <v>182453.03599999999</v>
      </c>
      <c r="E39" s="598">
        <v>167654.99400000001</v>
      </c>
      <c r="F39" s="598">
        <v>151807.77799999999</v>
      </c>
      <c r="G39" s="588">
        <v>146796.58199999999</v>
      </c>
      <c r="H39" s="1166"/>
    </row>
    <row r="40" spans="1:16" x14ac:dyDescent="0.3">
      <c r="A40" s="1144" t="s">
        <v>206</v>
      </c>
      <c r="B40" s="1145"/>
      <c r="C40" s="1146"/>
      <c r="D40" s="598">
        <v>0</v>
      </c>
      <c r="E40" s="598">
        <v>0</v>
      </c>
      <c r="F40" s="598">
        <v>0</v>
      </c>
      <c r="G40" s="588">
        <v>0</v>
      </c>
      <c r="H40" s="1166"/>
    </row>
    <row r="41" spans="1:16" x14ac:dyDescent="0.3">
      <c r="A41" s="1144" t="s">
        <v>205</v>
      </c>
      <c r="B41" s="1145"/>
      <c r="C41" s="1146"/>
      <c r="D41" s="598">
        <v>182453.03599999999</v>
      </c>
      <c r="E41" s="598">
        <v>167654.99400000001</v>
      </c>
      <c r="F41" s="598">
        <v>151807.77799999999</v>
      </c>
      <c r="G41" s="588">
        <v>146796.58199999999</v>
      </c>
      <c r="H41" s="1166"/>
    </row>
    <row r="42" spans="1:16" x14ac:dyDescent="0.3">
      <c r="A42" s="1144" t="s">
        <v>204</v>
      </c>
      <c r="B42" s="1145"/>
      <c r="C42" s="1146"/>
      <c r="D42" s="598">
        <v>10332.370000000001</v>
      </c>
      <c r="E42" s="598">
        <v>42394.34</v>
      </c>
      <c r="F42" s="598">
        <v>13848.867</v>
      </c>
      <c r="G42" s="588">
        <v>25978.136999999999</v>
      </c>
      <c r="H42" s="1166"/>
    </row>
    <row r="43" spans="1:16" x14ac:dyDescent="0.3">
      <c r="A43" s="1144" t="s">
        <v>203</v>
      </c>
      <c r="B43" s="1145"/>
      <c r="C43" s="1146"/>
      <c r="D43" s="598">
        <v>10332.370000000001</v>
      </c>
      <c r="E43" s="598">
        <v>42394.34</v>
      </c>
      <c r="F43" s="598">
        <v>13848.867</v>
      </c>
      <c r="G43" s="588">
        <v>25978.136999999999</v>
      </c>
      <c r="H43" s="1166"/>
    </row>
    <row r="44" spans="1:16" x14ac:dyDescent="0.3">
      <c r="A44" s="1144" t="s">
        <v>202</v>
      </c>
      <c r="B44" s="1145"/>
      <c r="C44" s="1146"/>
      <c r="D44" s="598">
        <v>0</v>
      </c>
      <c r="E44" s="598">
        <v>0</v>
      </c>
      <c r="F44" s="598">
        <v>0</v>
      </c>
      <c r="G44" s="588">
        <v>0</v>
      </c>
      <c r="H44" s="1166"/>
    </row>
    <row r="45" spans="1:16" x14ac:dyDescent="0.3">
      <c r="A45" s="1144" t="s">
        <v>201</v>
      </c>
      <c r="B45" s="1145"/>
      <c r="C45" s="1146"/>
      <c r="D45" s="598">
        <v>79932.854999999996</v>
      </c>
      <c r="E45" s="598">
        <v>69473.922999999995</v>
      </c>
      <c r="F45" s="598">
        <v>113169.954</v>
      </c>
      <c r="G45" s="588">
        <v>74794.41</v>
      </c>
      <c r="H45" s="1166"/>
    </row>
    <row r="46" spans="1:16" ht="15" thickBot="1" x14ac:dyDescent="0.35">
      <c r="A46" s="1150" t="s">
        <v>3176</v>
      </c>
      <c r="B46" s="1151"/>
      <c r="C46" s="1152"/>
      <c r="D46" s="599">
        <v>0</v>
      </c>
      <c r="E46" s="590">
        <v>0</v>
      </c>
      <c r="F46" s="591">
        <v>0</v>
      </c>
      <c r="G46" s="592">
        <v>0</v>
      </c>
      <c r="H46" s="1166"/>
    </row>
    <row r="47" spans="1:16" s="93" customFormat="1" ht="40.200000000000003" thickBot="1" x14ac:dyDescent="0.35">
      <c r="A47" s="1168" t="s">
        <v>200</v>
      </c>
      <c r="B47" s="1169"/>
      <c r="C47" s="1170"/>
      <c r="D47" s="594" t="s">
        <v>110</v>
      </c>
      <c r="E47" s="593" t="s">
        <v>109</v>
      </c>
      <c r="F47" s="594" t="s">
        <v>108</v>
      </c>
      <c r="G47" s="595" t="s">
        <v>107</v>
      </c>
      <c r="H47" s="1166"/>
      <c r="I47"/>
      <c r="J47"/>
      <c r="K47"/>
      <c r="L47"/>
      <c r="M47"/>
      <c r="N47"/>
      <c r="O47"/>
      <c r="P47"/>
    </row>
    <row r="48" spans="1:16" x14ac:dyDescent="0.3">
      <c r="A48" s="1141" t="s">
        <v>199</v>
      </c>
      <c r="B48" s="1142"/>
      <c r="C48" s="1143"/>
      <c r="D48" s="597">
        <v>256196336.338</v>
      </c>
      <c r="E48" s="597">
        <v>250159036.428</v>
      </c>
      <c r="F48" s="597">
        <v>243602617.03799999</v>
      </c>
      <c r="G48" s="587">
        <v>236195255.35299999</v>
      </c>
      <c r="H48" s="1166"/>
    </row>
    <row r="49" spans="1:16" x14ac:dyDescent="0.3">
      <c r="A49" s="1135" t="s">
        <v>198</v>
      </c>
      <c r="B49" s="1136"/>
      <c r="C49" s="1137"/>
      <c r="D49" s="598">
        <v>222855200.85699999</v>
      </c>
      <c r="E49" s="598">
        <v>217987282.23199999</v>
      </c>
      <c r="F49" s="598">
        <v>209265868.93099999</v>
      </c>
      <c r="G49" s="589">
        <v>202548294.30899999</v>
      </c>
      <c r="H49" s="1166"/>
    </row>
    <row r="50" spans="1:16" x14ac:dyDescent="0.3">
      <c r="A50" s="1135" t="s">
        <v>197</v>
      </c>
      <c r="B50" s="1136"/>
      <c r="C50" s="1137"/>
      <c r="D50" s="598">
        <v>0</v>
      </c>
      <c r="E50" s="598">
        <v>0</v>
      </c>
      <c r="F50" s="589">
        <v>0</v>
      </c>
      <c r="G50" s="589">
        <v>0</v>
      </c>
      <c r="H50" s="1166"/>
    </row>
    <row r="51" spans="1:16" x14ac:dyDescent="0.3">
      <c r="A51" s="1135" t="s">
        <v>196</v>
      </c>
      <c r="B51" s="1136"/>
      <c r="C51" s="1137"/>
      <c r="D51" s="598">
        <v>0</v>
      </c>
      <c r="E51" s="598">
        <v>0</v>
      </c>
      <c r="F51" s="589">
        <v>0</v>
      </c>
      <c r="G51" s="589">
        <v>0</v>
      </c>
      <c r="H51" s="1166"/>
    </row>
    <row r="52" spans="1:16" x14ac:dyDescent="0.3">
      <c r="A52" s="1135" t="s">
        <v>195</v>
      </c>
      <c r="B52" s="1136"/>
      <c r="C52" s="1137"/>
      <c r="D52" s="598">
        <v>0</v>
      </c>
      <c r="E52" s="598">
        <v>0</v>
      </c>
      <c r="F52" s="589">
        <v>0</v>
      </c>
      <c r="G52" s="589">
        <v>0</v>
      </c>
      <c r="H52" s="1166"/>
    </row>
    <row r="53" spans="1:16" x14ac:dyDescent="0.3">
      <c r="A53" s="1135" t="s">
        <v>194</v>
      </c>
      <c r="B53" s="1136"/>
      <c r="C53" s="1137"/>
      <c r="D53" s="598">
        <v>0</v>
      </c>
      <c r="E53" s="598">
        <v>0</v>
      </c>
      <c r="F53" s="589">
        <v>0</v>
      </c>
      <c r="G53" s="589">
        <v>0</v>
      </c>
      <c r="H53" s="1166"/>
      <c r="I53" s="93"/>
      <c r="J53" s="93"/>
      <c r="K53" s="93"/>
      <c r="L53" s="93"/>
      <c r="M53" s="93"/>
      <c r="N53" s="93"/>
      <c r="O53" s="93"/>
      <c r="P53" s="93"/>
    </row>
    <row r="54" spans="1:16" x14ac:dyDescent="0.3">
      <c r="A54" s="1135" t="s">
        <v>193</v>
      </c>
      <c r="B54" s="1136"/>
      <c r="C54" s="1137"/>
      <c r="D54" s="598">
        <v>0</v>
      </c>
      <c r="E54" s="598">
        <v>0</v>
      </c>
      <c r="F54" s="589">
        <v>0</v>
      </c>
      <c r="G54" s="589">
        <v>0</v>
      </c>
      <c r="H54" s="1166"/>
    </row>
    <row r="55" spans="1:16" x14ac:dyDescent="0.3">
      <c r="A55" s="1135" t="s">
        <v>192</v>
      </c>
      <c r="B55" s="1136"/>
      <c r="C55" s="1137"/>
      <c r="D55" s="598">
        <v>0</v>
      </c>
      <c r="E55" s="598">
        <v>0</v>
      </c>
      <c r="F55" s="589">
        <v>0</v>
      </c>
      <c r="G55" s="589">
        <v>0</v>
      </c>
      <c r="H55" s="1166"/>
    </row>
    <row r="56" spans="1:16" x14ac:dyDescent="0.3">
      <c r="A56" s="1135" t="s">
        <v>191</v>
      </c>
      <c r="B56" s="1136"/>
      <c r="C56" s="1137"/>
      <c r="D56" s="598">
        <v>0</v>
      </c>
      <c r="E56" s="598">
        <v>0</v>
      </c>
      <c r="F56" s="589">
        <v>0</v>
      </c>
      <c r="G56" s="589">
        <v>0</v>
      </c>
      <c r="H56" s="1166"/>
    </row>
    <row r="57" spans="1:16" x14ac:dyDescent="0.3">
      <c r="A57" s="1135" t="s">
        <v>190</v>
      </c>
      <c r="B57" s="1136"/>
      <c r="C57" s="1137"/>
      <c r="D57" s="598">
        <v>0</v>
      </c>
      <c r="E57" s="598">
        <v>0</v>
      </c>
      <c r="F57" s="589">
        <v>0</v>
      </c>
      <c r="G57" s="589">
        <v>0</v>
      </c>
      <c r="H57" s="1166"/>
    </row>
    <row r="58" spans="1:16" x14ac:dyDescent="0.3">
      <c r="A58" s="1135" t="s">
        <v>189</v>
      </c>
      <c r="B58" s="1136"/>
      <c r="C58" s="1137"/>
      <c r="D58" s="598">
        <v>0</v>
      </c>
      <c r="E58" s="598">
        <v>0</v>
      </c>
      <c r="F58" s="589">
        <v>0</v>
      </c>
      <c r="G58" s="589">
        <v>0</v>
      </c>
      <c r="H58" s="1166"/>
    </row>
    <row r="59" spans="1:16" x14ac:dyDescent="0.3">
      <c r="A59" s="1135" t="s">
        <v>188</v>
      </c>
      <c r="B59" s="1136"/>
      <c r="C59" s="1137"/>
      <c r="D59" s="598">
        <v>0</v>
      </c>
      <c r="E59" s="598">
        <v>0</v>
      </c>
      <c r="F59" s="589">
        <v>0</v>
      </c>
      <c r="G59" s="589">
        <v>0</v>
      </c>
      <c r="H59" s="1166"/>
    </row>
    <row r="60" spans="1:16" x14ac:dyDescent="0.3">
      <c r="A60" s="1135" t="s">
        <v>187</v>
      </c>
      <c r="B60" s="1136"/>
      <c r="C60" s="1137"/>
      <c r="D60" s="598">
        <v>222077146.88100001</v>
      </c>
      <c r="E60" s="598">
        <v>217162073.208</v>
      </c>
      <c r="F60" s="598">
        <v>208376365.49200001</v>
      </c>
      <c r="G60" s="589">
        <v>201915533.06299999</v>
      </c>
      <c r="H60" s="1166"/>
    </row>
    <row r="61" spans="1:16" x14ac:dyDescent="0.3">
      <c r="A61" s="1135" t="s">
        <v>186</v>
      </c>
      <c r="B61" s="1136"/>
      <c r="C61" s="1137"/>
      <c r="D61" s="598">
        <v>471377.21299999999</v>
      </c>
      <c r="E61" s="598">
        <v>647466.696</v>
      </c>
      <c r="F61" s="598">
        <v>447252.41399999999</v>
      </c>
      <c r="G61" s="589">
        <v>672405.10600000003</v>
      </c>
      <c r="H61" s="1166"/>
    </row>
    <row r="62" spans="1:16" x14ac:dyDescent="0.3">
      <c r="A62" s="1135" t="s">
        <v>185</v>
      </c>
      <c r="B62" s="1136"/>
      <c r="C62" s="1137"/>
      <c r="D62" s="598">
        <v>220963801.815</v>
      </c>
      <c r="E62" s="598">
        <v>215802391.979</v>
      </c>
      <c r="F62" s="598">
        <v>207322105.79800001</v>
      </c>
      <c r="G62" s="589">
        <v>200797203.20199999</v>
      </c>
      <c r="H62" s="1166"/>
    </row>
    <row r="63" spans="1:16" x14ac:dyDescent="0.3">
      <c r="A63" s="1135" t="s">
        <v>184</v>
      </c>
      <c r="B63" s="1136"/>
      <c r="C63" s="1137"/>
      <c r="D63" s="598">
        <v>641967.853</v>
      </c>
      <c r="E63" s="598">
        <v>712214.43200000003</v>
      </c>
      <c r="F63" s="598">
        <v>607007.179</v>
      </c>
      <c r="G63" s="589">
        <v>445924.75400000002</v>
      </c>
      <c r="H63" s="1166"/>
    </row>
    <row r="64" spans="1:16" x14ac:dyDescent="0.3">
      <c r="A64" s="1135" t="s">
        <v>183</v>
      </c>
      <c r="B64" s="1136"/>
      <c r="C64" s="1137"/>
      <c r="D64" s="598">
        <v>368615.99400000001</v>
      </c>
      <c r="E64" s="598">
        <v>422152.49599999998</v>
      </c>
      <c r="F64" s="598">
        <v>348596.01299999998</v>
      </c>
      <c r="G64" s="589">
        <v>213359.25599999999</v>
      </c>
      <c r="H64" s="1166"/>
    </row>
    <row r="65" spans="1:8" x14ac:dyDescent="0.3">
      <c r="A65" s="1135" t="s">
        <v>182</v>
      </c>
      <c r="B65" s="1136"/>
      <c r="C65" s="1137"/>
      <c r="D65" s="598">
        <v>0</v>
      </c>
      <c r="E65" s="598">
        <v>0</v>
      </c>
      <c r="F65" s="589">
        <v>0</v>
      </c>
      <c r="G65" s="589">
        <v>0</v>
      </c>
      <c r="H65" s="1166"/>
    </row>
    <row r="66" spans="1:8" x14ac:dyDescent="0.3">
      <c r="A66" s="1135" t="s">
        <v>181</v>
      </c>
      <c r="B66" s="1136"/>
      <c r="C66" s="1137"/>
      <c r="D66" s="598">
        <v>0</v>
      </c>
      <c r="E66" s="598">
        <v>0</v>
      </c>
      <c r="F66" s="589">
        <v>0</v>
      </c>
      <c r="G66" s="589">
        <v>0</v>
      </c>
      <c r="H66" s="1166"/>
    </row>
    <row r="67" spans="1:8" x14ac:dyDescent="0.3">
      <c r="A67" s="1135" t="s">
        <v>3177</v>
      </c>
      <c r="B67" s="1136"/>
      <c r="C67" s="1137"/>
      <c r="D67" s="598">
        <v>0</v>
      </c>
      <c r="E67" s="598">
        <v>0</v>
      </c>
      <c r="F67" s="589">
        <v>0</v>
      </c>
      <c r="G67" s="589">
        <v>0</v>
      </c>
      <c r="H67" s="1166"/>
    </row>
    <row r="68" spans="1:8" x14ac:dyDescent="0.3">
      <c r="A68" s="1135" t="s">
        <v>3178</v>
      </c>
      <c r="B68" s="1136"/>
      <c r="C68" s="1137"/>
      <c r="D68" s="598">
        <v>0</v>
      </c>
      <c r="E68" s="598">
        <v>0</v>
      </c>
      <c r="F68" s="589">
        <v>0</v>
      </c>
      <c r="G68" s="589">
        <v>0</v>
      </c>
      <c r="H68" s="1166"/>
    </row>
    <row r="69" spans="1:8" x14ac:dyDescent="0.3">
      <c r="A69" s="1135" t="s">
        <v>180</v>
      </c>
      <c r="B69" s="1136"/>
      <c r="C69" s="1137"/>
      <c r="D69" s="598">
        <v>0</v>
      </c>
      <c r="E69" s="598">
        <v>0</v>
      </c>
      <c r="F69" s="589">
        <v>0</v>
      </c>
      <c r="G69" s="589">
        <v>0</v>
      </c>
      <c r="H69" s="1166"/>
    </row>
    <row r="70" spans="1:8" x14ac:dyDescent="0.3">
      <c r="A70" s="1135" t="s">
        <v>179</v>
      </c>
      <c r="B70" s="1136"/>
      <c r="C70" s="1137"/>
      <c r="D70" s="598">
        <v>0</v>
      </c>
      <c r="E70" s="598">
        <v>0</v>
      </c>
      <c r="F70" s="589">
        <v>0</v>
      </c>
      <c r="G70" s="589">
        <v>0</v>
      </c>
      <c r="H70" s="1166"/>
    </row>
    <row r="71" spans="1:8" x14ac:dyDescent="0.3">
      <c r="A71" s="1135" t="s">
        <v>178</v>
      </c>
      <c r="B71" s="1136"/>
      <c r="C71" s="1137"/>
      <c r="D71" s="598">
        <v>0</v>
      </c>
      <c r="E71" s="598">
        <v>0</v>
      </c>
      <c r="F71" s="589">
        <v>0</v>
      </c>
      <c r="G71" s="589">
        <v>0</v>
      </c>
      <c r="H71" s="1166"/>
    </row>
    <row r="72" spans="1:8" x14ac:dyDescent="0.3">
      <c r="A72" s="1135" t="s">
        <v>177</v>
      </c>
      <c r="B72" s="1136"/>
      <c r="C72" s="1137"/>
      <c r="D72" s="598">
        <v>0</v>
      </c>
      <c r="E72" s="598">
        <v>0</v>
      </c>
      <c r="F72" s="589">
        <v>0</v>
      </c>
      <c r="G72" s="589">
        <v>0</v>
      </c>
      <c r="H72" s="1166"/>
    </row>
    <row r="73" spans="1:8" x14ac:dyDescent="0.3">
      <c r="A73" s="1135" t="s">
        <v>176</v>
      </c>
      <c r="B73" s="1136"/>
      <c r="C73" s="1137"/>
      <c r="D73" s="598">
        <v>253192.03200000001</v>
      </c>
      <c r="E73" s="598">
        <v>239282.21299999999</v>
      </c>
      <c r="F73" s="598">
        <v>193640.26500000001</v>
      </c>
      <c r="G73" s="589">
        <v>222555.05</v>
      </c>
      <c r="H73" s="1166"/>
    </row>
    <row r="74" spans="1:8" x14ac:dyDescent="0.3">
      <c r="A74" s="1135" t="s">
        <v>175</v>
      </c>
      <c r="B74" s="1136"/>
      <c r="C74" s="1137"/>
      <c r="D74" s="598">
        <v>0</v>
      </c>
      <c r="E74" s="598">
        <v>0</v>
      </c>
      <c r="F74" s="598">
        <v>0</v>
      </c>
      <c r="G74" s="589">
        <v>0</v>
      </c>
      <c r="H74" s="1166"/>
    </row>
    <row r="75" spans="1:8" x14ac:dyDescent="0.3">
      <c r="A75" s="1135" t="s">
        <v>174</v>
      </c>
      <c r="B75" s="1136"/>
      <c r="C75" s="1137"/>
      <c r="D75" s="598">
        <v>253192.03200000001</v>
      </c>
      <c r="E75" s="598">
        <v>239282.21299999999</v>
      </c>
      <c r="F75" s="598">
        <v>193640.26500000001</v>
      </c>
      <c r="G75" s="589">
        <v>222555.05</v>
      </c>
      <c r="H75" s="1166"/>
    </row>
    <row r="76" spans="1:8" x14ac:dyDescent="0.3">
      <c r="A76" s="1135" t="s">
        <v>173</v>
      </c>
      <c r="B76" s="1136"/>
      <c r="C76" s="1137"/>
      <c r="D76" s="598">
        <v>0</v>
      </c>
      <c r="E76" s="598">
        <v>0</v>
      </c>
      <c r="F76" s="598">
        <v>0</v>
      </c>
      <c r="G76" s="589">
        <v>0</v>
      </c>
      <c r="H76" s="1166"/>
    </row>
    <row r="77" spans="1:8" x14ac:dyDescent="0.3">
      <c r="A77" s="1135" t="s">
        <v>172</v>
      </c>
      <c r="B77" s="1136"/>
      <c r="C77" s="1137"/>
      <c r="D77" s="598">
        <v>156245.95000000001</v>
      </c>
      <c r="E77" s="598">
        <v>163774.31400000001</v>
      </c>
      <c r="F77" s="598">
        <v>347267.16200000001</v>
      </c>
      <c r="G77" s="589">
        <v>196846.93900000001</v>
      </c>
      <c r="H77" s="1166"/>
    </row>
    <row r="78" spans="1:8" x14ac:dyDescent="0.3">
      <c r="A78" s="1135" t="s">
        <v>171</v>
      </c>
      <c r="B78" s="1136"/>
      <c r="C78" s="1137"/>
      <c r="D78" s="598">
        <v>0</v>
      </c>
      <c r="E78" s="598">
        <v>0</v>
      </c>
      <c r="F78" s="589">
        <v>0</v>
      </c>
      <c r="G78" s="589">
        <v>0</v>
      </c>
      <c r="H78" s="1166"/>
    </row>
    <row r="79" spans="1:8" x14ac:dyDescent="0.3">
      <c r="A79" s="1135" t="s">
        <v>170</v>
      </c>
      <c r="B79" s="1136"/>
      <c r="C79" s="1137"/>
      <c r="D79" s="598">
        <v>33341135.482000001</v>
      </c>
      <c r="E79" s="598">
        <v>32171754.195</v>
      </c>
      <c r="F79" s="598">
        <v>34336748.107000001</v>
      </c>
      <c r="G79" s="589">
        <v>33646961.044</v>
      </c>
      <c r="H79" s="1166"/>
    </row>
    <row r="80" spans="1:8" x14ac:dyDescent="0.3">
      <c r="A80" s="1135" t="s">
        <v>169</v>
      </c>
      <c r="B80" s="1136"/>
      <c r="C80" s="1137"/>
      <c r="D80" s="598">
        <v>5076336</v>
      </c>
      <c r="E80" s="598">
        <v>5076336</v>
      </c>
      <c r="F80" s="598">
        <v>5076336</v>
      </c>
      <c r="G80" s="589">
        <v>5076336</v>
      </c>
      <c r="H80" s="1166"/>
    </row>
    <row r="81" spans="1:8" x14ac:dyDescent="0.3">
      <c r="A81" s="1135" t="s">
        <v>168</v>
      </c>
      <c r="B81" s="1136"/>
      <c r="C81" s="1137"/>
      <c r="D81" s="598">
        <v>5076336</v>
      </c>
      <c r="E81" s="598">
        <v>5076336</v>
      </c>
      <c r="F81" s="598">
        <v>5076336</v>
      </c>
      <c r="G81" s="589">
        <v>5076336</v>
      </c>
      <c r="H81" s="1166"/>
    </row>
    <row r="82" spans="1:8" x14ac:dyDescent="0.3">
      <c r="A82" s="1135" t="s">
        <v>167</v>
      </c>
      <c r="B82" s="1136"/>
      <c r="C82" s="1137"/>
      <c r="D82" s="598">
        <v>0</v>
      </c>
      <c r="E82" s="598">
        <v>0</v>
      </c>
      <c r="F82" s="598">
        <v>0</v>
      </c>
      <c r="G82" s="589">
        <v>0</v>
      </c>
      <c r="H82" s="1166"/>
    </row>
    <row r="83" spans="1:8" x14ac:dyDescent="0.3">
      <c r="A83" s="1135" t="s">
        <v>166</v>
      </c>
      <c r="B83" s="1136"/>
      <c r="C83" s="1137"/>
      <c r="D83" s="598">
        <v>24569069.484999999</v>
      </c>
      <c r="E83" s="598">
        <v>24569069.484999999</v>
      </c>
      <c r="F83" s="598">
        <v>24569069.484999999</v>
      </c>
      <c r="G83" s="589">
        <v>24569069.484999999</v>
      </c>
      <c r="H83" s="1166"/>
    </row>
    <row r="84" spans="1:8" x14ac:dyDescent="0.3">
      <c r="A84" s="1135" t="s">
        <v>165</v>
      </c>
      <c r="B84" s="1136"/>
      <c r="C84" s="1137"/>
      <c r="D84" s="598">
        <v>0</v>
      </c>
      <c r="E84" s="598">
        <v>0</v>
      </c>
      <c r="F84" s="589">
        <v>0</v>
      </c>
      <c r="G84" s="589">
        <v>0</v>
      </c>
      <c r="H84" s="1166"/>
    </row>
    <row r="85" spans="1:8" x14ac:dyDescent="0.3">
      <c r="A85" s="1135" t="s">
        <v>164</v>
      </c>
      <c r="B85" s="1136"/>
      <c r="C85" s="1137"/>
      <c r="D85" s="598">
        <v>0</v>
      </c>
      <c r="E85" s="598">
        <v>0</v>
      </c>
      <c r="F85" s="589">
        <v>0</v>
      </c>
      <c r="G85" s="589">
        <v>0</v>
      </c>
      <c r="H85" s="1166"/>
    </row>
    <row r="86" spans="1:8" x14ac:dyDescent="0.3">
      <c r="A86" s="1135" t="s">
        <v>163</v>
      </c>
      <c r="B86" s="1136"/>
      <c r="C86" s="1137"/>
      <c r="D86" s="598">
        <v>0</v>
      </c>
      <c r="E86" s="598">
        <v>0</v>
      </c>
      <c r="F86" s="589">
        <v>0</v>
      </c>
      <c r="G86" s="589">
        <v>0</v>
      </c>
      <c r="H86" s="1166"/>
    </row>
    <row r="87" spans="1:8" x14ac:dyDescent="0.3">
      <c r="A87" s="1135" t="s">
        <v>162</v>
      </c>
      <c r="B87" s="1136"/>
      <c r="C87" s="1137"/>
      <c r="D87" s="598">
        <v>0</v>
      </c>
      <c r="E87" s="598">
        <v>0</v>
      </c>
      <c r="F87" s="589">
        <v>0</v>
      </c>
      <c r="G87" s="589">
        <v>0</v>
      </c>
      <c r="H87" s="1166"/>
    </row>
    <row r="88" spans="1:8" x14ac:dyDescent="0.3">
      <c r="A88" s="1135" t="s">
        <v>161</v>
      </c>
      <c r="B88" s="1136"/>
      <c r="C88" s="1137"/>
      <c r="D88" s="598">
        <v>-42420.095000000001</v>
      </c>
      <c r="E88" s="598">
        <v>-56719.949000000001</v>
      </c>
      <c r="F88" s="598">
        <v>-41333.01</v>
      </c>
      <c r="G88" s="589">
        <v>-3472.3310000000001</v>
      </c>
      <c r="H88" s="1166"/>
    </row>
    <row r="89" spans="1:8" x14ac:dyDescent="0.3">
      <c r="A89" s="1135" t="s">
        <v>160</v>
      </c>
      <c r="B89" s="1136"/>
      <c r="C89" s="1137"/>
      <c r="D89" s="598">
        <v>0</v>
      </c>
      <c r="E89" s="598">
        <v>0</v>
      </c>
      <c r="F89" s="589">
        <v>0</v>
      </c>
      <c r="G89" s="589">
        <v>0</v>
      </c>
      <c r="H89" s="1166"/>
    </row>
    <row r="90" spans="1:8" x14ac:dyDescent="0.3">
      <c r="A90" s="1135" t="s">
        <v>159</v>
      </c>
      <c r="B90" s="1136"/>
      <c r="C90" s="1137"/>
      <c r="D90" s="598">
        <v>0</v>
      </c>
      <c r="E90" s="598">
        <v>0</v>
      </c>
      <c r="F90" s="589">
        <v>0</v>
      </c>
      <c r="G90" s="589">
        <v>0</v>
      </c>
      <c r="H90" s="1166"/>
    </row>
    <row r="91" spans="1:8" x14ac:dyDescent="0.3">
      <c r="A91" s="1135" t="s">
        <v>158</v>
      </c>
      <c r="B91" s="1136"/>
      <c r="C91" s="1137"/>
      <c r="D91" s="598">
        <v>0</v>
      </c>
      <c r="E91" s="598">
        <v>0</v>
      </c>
      <c r="F91" s="589">
        <v>0</v>
      </c>
      <c r="G91" s="589">
        <v>0</v>
      </c>
      <c r="H91" s="1166"/>
    </row>
    <row r="92" spans="1:8" x14ac:dyDescent="0.3">
      <c r="A92" s="1135" t="s">
        <v>157</v>
      </c>
      <c r="B92" s="1136"/>
      <c r="C92" s="1137"/>
      <c r="D92" s="598">
        <v>0</v>
      </c>
      <c r="E92" s="598">
        <v>0</v>
      </c>
      <c r="F92" s="589">
        <v>0</v>
      </c>
      <c r="G92" s="589">
        <v>0</v>
      </c>
      <c r="H92" s="1166"/>
    </row>
    <row r="93" spans="1:8" ht="25.5" customHeight="1" x14ac:dyDescent="0.3">
      <c r="A93" s="1135" t="s">
        <v>156</v>
      </c>
      <c r="B93" s="1136"/>
      <c r="C93" s="1137"/>
      <c r="D93" s="598">
        <v>0</v>
      </c>
      <c r="E93" s="598">
        <v>0</v>
      </c>
      <c r="F93" s="589">
        <v>0</v>
      </c>
      <c r="G93" s="589">
        <v>0</v>
      </c>
      <c r="H93" s="1166"/>
    </row>
    <row r="94" spans="1:8" ht="25.5" customHeight="1" x14ac:dyDescent="0.3">
      <c r="A94" s="1135" t="s">
        <v>155</v>
      </c>
      <c r="B94" s="1136"/>
      <c r="C94" s="1137"/>
      <c r="D94" s="598">
        <v>0</v>
      </c>
      <c r="E94" s="598">
        <v>0</v>
      </c>
      <c r="F94" s="589">
        <v>0</v>
      </c>
      <c r="G94" s="589">
        <v>0</v>
      </c>
      <c r="H94" s="1166"/>
    </row>
    <row r="95" spans="1:8" ht="15.75" customHeight="1" x14ac:dyDescent="0.3">
      <c r="A95" s="1135" t="s">
        <v>3179</v>
      </c>
      <c r="B95" s="1136"/>
      <c r="C95" s="1137"/>
      <c r="D95" s="598">
        <v>-42420.095000000001</v>
      </c>
      <c r="E95" s="598">
        <v>-56719.949000000001</v>
      </c>
      <c r="F95" s="598">
        <v>-41333.01</v>
      </c>
      <c r="G95" s="589">
        <v>-3472.3310000000001</v>
      </c>
      <c r="H95" s="1166"/>
    </row>
    <row r="96" spans="1:8" ht="25.5" customHeight="1" x14ac:dyDescent="0.3">
      <c r="A96" s="1135" t="s">
        <v>154</v>
      </c>
      <c r="B96" s="1136"/>
      <c r="C96" s="1137"/>
      <c r="D96" s="598">
        <v>0</v>
      </c>
      <c r="E96" s="598">
        <v>0</v>
      </c>
      <c r="F96" s="589">
        <v>0</v>
      </c>
      <c r="G96" s="589">
        <v>0</v>
      </c>
      <c r="H96" s="1166"/>
    </row>
    <row r="97" spans="1:9" ht="18.75" customHeight="1" x14ac:dyDescent="0.3">
      <c r="A97" s="1135" t="s">
        <v>153</v>
      </c>
      <c r="B97" s="1136"/>
      <c r="C97" s="1137"/>
      <c r="D97" s="598">
        <v>0</v>
      </c>
      <c r="E97" s="598">
        <v>0</v>
      </c>
      <c r="F97" s="589">
        <v>0</v>
      </c>
      <c r="G97" s="589">
        <v>0</v>
      </c>
      <c r="H97" s="1166"/>
    </row>
    <row r="98" spans="1:9" ht="24" customHeight="1" x14ac:dyDescent="0.3">
      <c r="A98" s="1135" t="s">
        <v>152</v>
      </c>
      <c r="B98" s="1136"/>
      <c r="C98" s="1137"/>
      <c r="D98" s="598">
        <v>-42420.095000000001</v>
      </c>
      <c r="E98" s="598">
        <v>-56719.949000000001</v>
      </c>
      <c r="F98" s="598">
        <v>-41333.01</v>
      </c>
      <c r="G98" s="589">
        <v>-3472.3310000000001</v>
      </c>
      <c r="H98" s="1166"/>
    </row>
    <row r="99" spans="1:9" ht="18.75" customHeight="1" x14ac:dyDescent="0.3">
      <c r="A99" s="1135" t="s">
        <v>151</v>
      </c>
      <c r="B99" s="1136"/>
      <c r="C99" s="1137"/>
      <c r="D99" s="598">
        <v>0</v>
      </c>
      <c r="E99" s="598">
        <v>0</v>
      </c>
      <c r="F99" s="589">
        <v>0</v>
      </c>
      <c r="G99" s="589">
        <v>0</v>
      </c>
      <c r="H99" s="1166"/>
    </row>
    <row r="100" spans="1:9" ht="25.5" customHeight="1" x14ac:dyDescent="0.3">
      <c r="A100" s="1135" t="s">
        <v>150</v>
      </c>
      <c r="B100" s="1136"/>
      <c r="C100" s="1137"/>
      <c r="D100" s="598">
        <v>0</v>
      </c>
      <c r="E100" s="598">
        <v>0</v>
      </c>
      <c r="F100" s="589">
        <v>0</v>
      </c>
      <c r="G100" s="589">
        <v>0</v>
      </c>
      <c r="H100" s="1166"/>
    </row>
    <row r="101" spans="1:9" ht="25.5" customHeight="1" x14ac:dyDescent="0.3">
      <c r="A101" s="1135" t="s">
        <v>149</v>
      </c>
      <c r="B101" s="1136"/>
      <c r="C101" s="1137"/>
      <c r="D101" s="598">
        <v>0</v>
      </c>
      <c r="E101" s="598">
        <v>0</v>
      </c>
      <c r="F101" s="589">
        <v>0</v>
      </c>
      <c r="G101" s="589">
        <v>0</v>
      </c>
      <c r="H101" s="1166"/>
    </row>
    <row r="102" spans="1:9" x14ac:dyDescent="0.3">
      <c r="A102" s="1135" t="s">
        <v>148</v>
      </c>
      <c r="B102" s="1136"/>
      <c r="C102" s="1137"/>
      <c r="D102" s="598">
        <v>0</v>
      </c>
      <c r="E102" s="598">
        <v>0</v>
      </c>
      <c r="F102" s="598">
        <v>2989757.89</v>
      </c>
      <c r="G102" s="589">
        <v>0</v>
      </c>
      <c r="H102" s="1166"/>
    </row>
    <row r="103" spans="1:9" x14ac:dyDescent="0.3">
      <c r="A103" s="1135" t="s">
        <v>147</v>
      </c>
      <c r="B103" s="1136"/>
      <c r="C103" s="1137"/>
      <c r="D103" s="598">
        <v>0</v>
      </c>
      <c r="E103" s="598">
        <v>0</v>
      </c>
      <c r="F103" s="589">
        <v>0</v>
      </c>
      <c r="G103" s="589">
        <v>0</v>
      </c>
      <c r="H103" s="1166"/>
    </row>
    <row r="104" spans="1:9" x14ac:dyDescent="0.3">
      <c r="A104" s="1135" t="s">
        <v>146</v>
      </c>
      <c r="B104" s="1136"/>
      <c r="C104" s="1137"/>
      <c r="D104" s="598">
        <v>1365270</v>
      </c>
      <c r="E104" s="598">
        <v>1015270</v>
      </c>
      <c r="F104" s="589">
        <v>1015270</v>
      </c>
      <c r="G104" s="589">
        <v>1015270</v>
      </c>
      <c r="H104" s="1166"/>
    </row>
    <row r="105" spans="1:9" ht="32.25" customHeight="1" x14ac:dyDescent="0.3">
      <c r="A105" s="1135" t="s">
        <v>3232</v>
      </c>
      <c r="B105" s="1136"/>
      <c r="C105" s="1137"/>
      <c r="D105" s="598">
        <v>0</v>
      </c>
      <c r="E105" s="598">
        <v>0</v>
      </c>
      <c r="F105" s="589">
        <v>0</v>
      </c>
      <c r="G105" s="589">
        <v>0</v>
      </c>
      <c r="H105" s="1166"/>
      <c r="I105" s="605"/>
    </row>
    <row r="106" spans="1:9" x14ac:dyDescent="0.3">
      <c r="A106" s="1135" t="s">
        <v>145</v>
      </c>
      <c r="B106" s="1136"/>
      <c r="C106" s="1137"/>
      <c r="D106" s="598">
        <v>1365270</v>
      </c>
      <c r="E106" s="598">
        <v>1015270</v>
      </c>
      <c r="F106" s="589">
        <v>1015270</v>
      </c>
      <c r="G106" s="589">
        <v>1015270</v>
      </c>
      <c r="H106" s="1166"/>
    </row>
    <row r="107" spans="1:9" x14ac:dyDescent="0.3">
      <c r="A107" s="1135" t="s">
        <v>3192</v>
      </c>
      <c r="B107" s="1136"/>
      <c r="C107" s="1137"/>
      <c r="D107" s="598">
        <v>0</v>
      </c>
      <c r="E107" s="598">
        <v>0</v>
      </c>
      <c r="F107" s="589">
        <v>0</v>
      </c>
      <c r="G107" s="589">
        <v>0</v>
      </c>
      <c r="H107" s="1166"/>
    </row>
    <row r="108" spans="1:9" x14ac:dyDescent="0.3">
      <c r="A108" s="1135" t="s">
        <v>144</v>
      </c>
      <c r="B108" s="1136"/>
      <c r="C108" s="1137"/>
      <c r="D108" s="598">
        <v>2372880.091</v>
      </c>
      <c r="E108" s="598">
        <v>1567798.659</v>
      </c>
      <c r="F108" s="598">
        <v>727647.74100000004</v>
      </c>
      <c r="G108" s="589">
        <v>2989757.89</v>
      </c>
      <c r="H108" s="1166"/>
    </row>
    <row r="109" spans="1:9" x14ac:dyDescent="0.3">
      <c r="A109" s="1135" t="s">
        <v>3193</v>
      </c>
      <c r="B109" s="1136"/>
      <c r="C109" s="1137"/>
      <c r="D109" s="598">
        <v>0</v>
      </c>
      <c r="E109" s="598">
        <v>0</v>
      </c>
      <c r="F109" s="589">
        <v>0</v>
      </c>
      <c r="G109" s="589">
        <v>0</v>
      </c>
      <c r="H109" s="1166"/>
    </row>
    <row r="110" spans="1:9" x14ac:dyDescent="0.3">
      <c r="A110" s="1135" t="s">
        <v>3180</v>
      </c>
      <c r="B110" s="1136"/>
      <c r="C110" s="1137"/>
      <c r="D110" s="598">
        <v>0</v>
      </c>
      <c r="E110" s="598">
        <v>0</v>
      </c>
      <c r="F110" s="589">
        <v>0</v>
      </c>
      <c r="G110" s="589">
        <v>0</v>
      </c>
      <c r="H110" s="1166"/>
    </row>
    <row r="111" spans="1:9" ht="23.25" customHeight="1" x14ac:dyDescent="0.3">
      <c r="A111" s="1135" t="s">
        <v>143</v>
      </c>
      <c r="B111" s="1136"/>
      <c r="C111" s="1137"/>
      <c r="D111" s="598">
        <v>0</v>
      </c>
      <c r="E111" s="598">
        <v>0</v>
      </c>
      <c r="F111" s="589">
        <v>0</v>
      </c>
      <c r="G111" s="589">
        <v>0</v>
      </c>
      <c r="H111" s="1166"/>
    </row>
    <row r="112" spans="1:9" ht="15" thickBot="1" x14ac:dyDescent="0.35">
      <c r="A112" s="1138" t="s">
        <v>142</v>
      </c>
      <c r="B112" s="1139"/>
      <c r="C112" s="1140"/>
      <c r="D112" s="599">
        <v>0</v>
      </c>
      <c r="E112" s="599">
        <v>0</v>
      </c>
      <c r="F112" s="596">
        <v>0</v>
      </c>
      <c r="G112" s="596">
        <v>0</v>
      </c>
      <c r="H112" s="1167"/>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78"/>
  <sheetViews>
    <sheetView zoomScaleNormal="100" zoomScaleSheetLayoutView="100" workbookViewId="0">
      <selection activeCell="K13" sqref="K13"/>
    </sheetView>
  </sheetViews>
  <sheetFormatPr defaultRowHeight="14.4" x14ac:dyDescent="0.3"/>
  <cols>
    <col min="1" max="1" width="38.109375" customWidth="1"/>
    <col min="2" max="2" width="10.109375" customWidth="1"/>
    <col min="3" max="3" width="16" customWidth="1"/>
    <col min="4" max="7" width="14" customWidth="1"/>
    <col min="8" max="8" width="9.88671875" customWidth="1"/>
  </cols>
  <sheetData>
    <row r="1" spans="1:8" ht="42.75" customHeight="1" x14ac:dyDescent="0.3">
      <c r="A1" s="805" t="s">
        <v>951</v>
      </c>
      <c r="B1" s="806"/>
      <c r="C1" s="1157" t="s">
        <v>3196</v>
      </c>
      <c r="D1" s="1157"/>
      <c r="E1" s="1157"/>
      <c r="F1" s="1157"/>
      <c r="G1" s="1157"/>
      <c r="H1" s="1158"/>
    </row>
    <row r="2" spans="1:8" x14ac:dyDescent="0.3">
      <c r="A2" s="439" t="s">
        <v>3195</v>
      </c>
      <c r="B2" s="376"/>
      <c r="C2" s="1180"/>
      <c r="D2" s="1180"/>
      <c r="E2" s="1180"/>
      <c r="F2" s="1180"/>
      <c r="G2" s="1180"/>
      <c r="H2" s="1181"/>
    </row>
    <row r="3" spans="1:8" ht="15" thickBot="1" x14ac:dyDescent="0.35">
      <c r="A3" s="782"/>
      <c r="B3" s="783"/>
      <c r="C3" s="783"/>
      <c r="D3" s="783"/>
      <c r="E3" s="783"/>
      <c r="F3" s="783"/>
      <c r="G3" s="783"/>
      <c r="H3" s="809"/>
    </row>
    <row r="4" spans="1:8" x14ac:dyDescent="0.3">
      <c r="A4" s="810" t="s">
        <v>7</v>
      </c>
      <c r="B4" s="811"/>
      <c r="C4" s="811"/>
      <c r="D4" s="811"/>
      <c r="E4" s="113"/>
      <c r="F4" s="113"/>
      <c r="G4" s="113"/>
      <c r="H4" s="814" t="s">
        <v>3126</v>
      </c>
    </row>
    <row r="5" spans="1:8" ht="46.5" customHeight="1" thickBot="1" x14ac:dyDescent="0.35">
      <c r="A5" s="812"/>
      <c r="B5" s="813"/>
      <c r="C5" s="813"/>
      <c r="D5" s="813"/>
      <c r="E5" s="112"/>
      <c r="F5" s="112"/>
      <c r="G5" s="112"/>
      <c r="H5" s="815"/>
    </row>
    <row r="6" spans="1:8" ht="15" thickBot="1" x14ac:dyDescent="0.35">
      <c r="A6" s="1154" t="s">
        <v>3198</v>
      </c>
      <c r="B6" s="1155"/>
      <c r="C6" s="1156"/>
      <c r="D6" s="111" t="str">
        <f>Obsah!C4</f>
        <v>(30/09/2016)</v>
      </c>
      <c r="E6" s="110"/>
      <c r="F6" s="110"/>
      <c r="G6" s="110"/>
      <c r="H6" s="14"/>
    </row>
    <row r="7" spans="1:8" s="109" customFormat="1" ht="39.9" customHeight="1" x14ac:dyDescent="0.3">
      <c r="A7" s="1055" t="s">
        <v>3187</v>
      </c>
      <c r="B7" s="1056"/>
      <c r="C7" s="1057"/>
      <c r="D7" s="99" t="s">
        <v>110</v>
      </c>
      <c r="E7" s="100" t="s">
        <v>109</v>
      </c>
      <c r="F7" s="99" t="s">
        <v>108</v>
      </c>
      <c r="G7" s="100" t="s">
        <v>107</v>
      </c>
      <c r="H7" s="843" t="s">
        <v>960</v>
      </c>
    </row>
    <row r="8" spans="1:8" s="109" customFormat="1" ht="18.75" customHeight="1" thickBot="1" x14ac:dyDescent="0.35">
      <c r="A8" s="1163"/>
      <c r="B8" s="1164"/>
      <c r="C8" s="1165"/>
      <c r="D8" s="105" t="s">
        <v>3373</v>
      </c>
      <c r="E8" s="105" t="s">
        <v>3367</v>
      </c>
      <c r="F8" s="105" t="s">
        <v>3259</v>
      </c>
      <c r="G8" s="96" t="s">
        <v>3244</v>
      </c>
      <c r="H8" s="1166"/>
    </row>
    <row r="9" spans="1:8" ht="15" customHeight="1" x14ac:dyDescent="0.3">
      <c r="A9" s="1177" t="s">
        <v>294</v>
      </c>
      <c r="B9" s="1178"/>
      <c r="C9" s="1179"/>
      <c r="D9" s="606">
        <v>5448858.5520000001</v>
      </c>
      <c r="E9" s="606">
        <v>3655253.071</v>
      </c>
      <c r="F9" s="606">
        <v>1853881.2479999999</v>
      </c>
      <c r="G9" s="569">
        <v>7626103.966</v>
      </c>
      <c r="H9" s="1166"/>
    </row>
    <row r="10" spans="1:8" ht="15" customHeight="1" x14ac:dyDescent="0.3">
      <c r="A10" s="1174" t="s">
        <v>293</v>
      </c>
      <c r="B10" s="1175"/>
      <c r="C10" s="1176"/>
      <c r="D10" s="610">
        <v>0</v>
      </c>
      <c r="E10" s="610">
        <v>0</v>
      </c>
      <c r="F10" s="610">
        <v>0</v>
      </c>
      <c r="G10" s="570">
        <v>0</v>
      </c>
      <c r="H10" s="1166"/>
    </row>
    <row r="11" spans="1:8" ht="15" customHeight="1" x14ac:dyDescent="0.3">
      <c r="A11" s="1174" t="s">
        <v>292</v>
      </c>
      <c r="B11" s="1175"/>
      <c r="C11" s="1176"/>
      <c r="D11" s="610">
        <v>0</v>
      </c>
      <c r="E11" s="610">
        <v>0</v>
      </c>
      <c r="F11" s="610">
        <v>0</v>
      </c>
      <c r="G11" s="570">
        <v>0</v>
      </c>
      <c r="H11" s="1166"/>
    </row>
    <row r="12" spans="1:8" ht="15" customHeight="1" x14ac:dyDescent="0.3">
      <c r="A12" s="1174" t="s">
        <v>291</v>
      </c>
      <c r="B12" s="1175"/>
      <c r="C12" s="1176"/>
      <c r="D12" s="610">
        <v>0</v>
      </c>
      <c r="E12" s="610">
        <v>0</v>
      </c>
      <c r="F12" s="610">
        <v>0</v>
      </c>
      <c r="G12" s="570">
        <v>0</v>
      </c>
      <c r="H12" s="1166"/>
    </row>
    <row r="13" spans="1:8" ht="15" customHeight="1" x14ac:dyDescent="0.3">
      <c r="A13" s="1174" t="s">
        <v>290</v>
      </c>
      <c r="B13" s="1175"/>
      <c r="C13" s="1176"/>
      <c r="D13" s="610">
        <v>5448858.5520000001</v>
      </c>
      <c r="E13" s="610">
        <v>3655253.071</v>
      </c>
      <c r="F13" s="610">
        <v>1853881.2479999999</v>
      </c>
      <c r="G13" s="570">
        <v>7622423.3830000004</v>
      </c>
      <c r="H13" s="1166"/>
    </row>
    <row r="14" spans="1:8" ht="15" customHeight="1" x14ac:dyDescent="0.3">
      <c r="A14" s="1174" t="s">
        <v>289</v>
      </c>
      <c r="B14" s="1175"/>
      <c r="C14" s="1176"/>
      <c r="D14" s="610">
        <v>0</v>
      </c>
      <c r="E14" s="610">
        <v>0</v>
      </c>
      <c r="F14" s="610">
        <v>0</v>
      </c>
      <c r="G14" s="570">
        <v>0</v>
      </c>
      <c r="H14" s="1166"/>
    </row>
    <row r="15" spans="1:8" ht="15" customHeight="1" x14ac:dyDescent="0.3">
      <c r="A15" s="1174" t="s">
        <v>288</v>
      </c>
      <c r="B15" s="1175"/>
      <c r="C15" s="1176"/>
      <c r="D15" s="607">
        <v>0</v>
      </c>
      <c r="E15" s="607">
        <v>0</v>
      </c>
      <c r="F15" s="607">
        <v>0</v>
      </c>
      <c r="G15" s="571">
        <v>3680.5830000000001</v>
      </c>
      <c r="H15" s="1166"/>
    </row>
    <row r="16" spans="1:8" ht="15" customHeight="1" x14ac:dyDescent="0.3">
      <c r="A16" s="1174" t="s">
        <v>287</v>
      </c>
      <c r="B16" s="1175"/>
      <c r="C16" s="1176"/>
      <c r="D16" s="608">
        <v>0</v>
      </c>
      <c r="E16" s="608">
        <v>0</v>
      </c>
      <c r="F16" s="608">
        <v>0</v>
      </c>
      <c r="G16" s="572">
        <v>0</v>
      </c>
      <c r="H16" s="1166"/>
    </row>
    <row r="17" spans="1:9" ht="15" customHeight="1" x14ac:dyDescent="0.3">
      <c r="A17" s="1174" t="s">
        <v>286</v>
      </c>
      <c r="B17" s="1175"/>
      <c r="C17" s="1176"/>
      <c r="D17" s="761">
        <v>2023368.595</v>
      </c>
      <c r="E17" s="608">
        <v>1343928.246</v>
      </c>
      <c r="F17" s="608">
        <v>666262.53300000005</v>
      </c>
      <c r="G17" s="572">
        <v>3199383.6609999998</v>
      </c>
      <c r="H17" s="1166"/>
      <c r="I17" s="605"/>
    </row>
    <row r="18" spans="1:9" ht="15" customHeight="1" x14ac:dyDescent="0.3">
      <c r="A18" s="1174" t="s">
        <v>285</v>
      </c>
      <c r="B18" s="1175"/>
      <c r="C18" s="1176"/>
      <c r="D18" s="608">
        <v>0</v>
      </c>
      <c r="E18" s="608">
        <v>0</v>
      </c>
      <c r="F18" s="608">
        <v>0</v>
      </c>
      <c r="G18" s="572">
        <v>0</v>
      </c>
      <c r="H18" s="1166"/>
    </row>
    <row r="19" spans="1:9" ht="15" customHeight="1" x14ac:dyDescent="0.3">
      <c r="A19" s="1174" t="s">
        <v>284</v>
      </c>
      <c r="B19" s="1175"/>
      <c r="C19" s="1176"/>
      <c r="D19" s="608">
        <v>0</v>
      </c>
      <c r="E19" s="608">
        <v>0</v>
      </c>
      <c r="F19" s="608">
        <v>0</v>
      </c>
      <c r="G19" s="572">
        <v>0</v>
      </c>
      <c r="H19" s="1166"/>
    </row>
    <row r="20" spans="1:9" ht="15" customHeight="1" x14ac:dyDescent="0.3">
      <c r="A20" s="1174" t="s">
        <v>283</v>
      </c>
      <c r="B20" s="1175"/>
      <c r="C20" s="1176"/>
      <c r="D20" s="608">
        <v>1955163.122</v>
      </c>
      <c r="E20" s="608">
        <v>1301170.635</v>
      </c>
      <c r="F20" s="608">
        <v>646444.24800000002</v>
      </c>
      <c r="G20" s="572">
        <v>3132448.64</v>
      </c>
      <c r="H20" s="1166"/>
    </row>
    <row r="21" spans="1:9" ht="15" customHeight="1" x14ac:dyDescent="0.3">
      <c r="A21" s="1174" t="s">
        <v>282</v>
      </c>
      <c r="B21" s="1175"/>
      <c r="C21" s="1176"/>
      <c r="D21" s="761">
        <v>68205.572</v>
      </c>
      <c r="E21" s="608">
        <v>42757.411</v>
      </c>
      <c r="F21" s="608">
        <v>19818.584999999999</v>
      </c>
      <c r="G21" s="572">
        <v>66935.02</v>
      </c>
      <c r="H21" s="1166"/>
    </row>
    <row r="22" spans="1:9" ht="15" customHeight="1" x14ac:dyDescent="0.3">
      <c r="A22" s="1174" t="s">
        <v>281</v>
      </c>
      <c r="B22" s="1175"/>
      <c r="C22" s="1176"/>
      <c r="D22" s="608">
        <v>0</v>
      </c>
      <c r="E22" s="608">
        <v>0</v>
      </c>
      <c r="F22" s="572">
        <v>0</v>
      </c>
      <c r="G22" s="572">
        <v>0</v>
      </c>
      <c r="H22" s="1166"/>
    </row>
    <row r="23" spans="1:9" ht="15" customHeight="1" x14ac:dyDescent="0.3">
      <c r="A23" s="1174" t="s">
        <v>280</v>
      </c>
      <c r="B23" s="1175"/>
      <c r="C23" s="1176"/>
      <c r="D23" s="608">
        <v>0</v>
      </c>
      <c r="E23" s="608">
        <v>0</v>
      </c>
      <c r="F23" s="572">
        <v>0</v>
      </c>
      <c r="G23" s="572">
        <v>0</v>
      </c>
      <c r="H23" s="1166"/>
    </row>
    <row r="24" spans="1:9" ht="15" customHeight="1" x14ac:dyDescent="0.3">
      <c r="A24" s="1174" t="s">
        <v>279</v>
      </c>
      <c r="B24" s="1175"/>
      <c r="C24" s="1176"/>
      <c r="D24" s="608">
        <v>0</v>
      </c>
      <c r="E24" s="608">
        <v>0</v>
      </c>
      <c r="F24" s="572">
        <v>0</v>
      </c>
      <c r="G24" s="572">
        <v>0</v>
      </c>
      <c r="H24" s="1166"/>
    </row>
    <row r="25" spans="1:9" ht="15" customHeight="1" x14ac:dyDescent="0.3">
      <c r="A25" s="1174" t="s">
        <v>278</v>
      </c>
      <c r="B25" s="1175"/>
      <c r="C25" s="1176"/>
      <c r="D25" s="608">
        <v>0</v>
      </c>
      <c r="E25" s="608">
        <v>0</v>
      </c>
      <c r="F25" s="572">
        <v>0</v>
      </c>
      <c r="G25" s="572">
        <v>0</v>
      </c>
      <c r="H25" s="1166"/>
    </row>
    <row r="26" spans="1:9" ht="15" customHeight="1" x14ac:dyDescent="0.3">
      <c r="A26" s="1174" t="s">
        <v>277</v>
      </c>
      <c r="B26" s="1175"/>
      <c r="C26" s="1176"/>
      <c r="D26" s="608">
        <v>0</v>
      </c>
      <c r="E26" s="608">
        <v>0</v>
      </c>
      <c r="F26" s="572">
        <v>0</v>
      </c>
      <c r="G26" s="572">
        <v>0</v>
      </c>
      <c r="H26" s="1166"/>
    </row>
    <row r="27" spans="1:9" ht="15" customHeight="1" x14ac:dyDescent="0.3">
      <c r="A27" s="1174" t="s">
        <v>276</v>
      </c>
      <c r="B27" s="1175"/>
      <c r="C27" s="1176"/>
      <c r="D27" s="608">
        <v>0</v>
      </c>
      <c r="E27" s="608">
        <v>0</v>
      </c>
      <c r="F27" s="572">
        <v>0</v>
      </c>
      <c r="G27" s="572">
        <v>0</v>
      </c>
      <c r="H27" s="1166"/>
    </row>
    <row r="28" spans="1:9" ht="15" customHeight="1" x14ac:dyDescent="0.3">
      <c r="A28" s="1174" t="s">
        <v>275</v>
      </c>
      <c r="B28" s="1175"/>
      <c r="C28" s="1176"/>
      <c r="D28" s="608">
        <v>479333.45799999998</v>
      </c>
      <c r="E28" s="608">
        <v>320271.57400000002</v>
      </c>
      <c r="F28" s="608">
        <v>147452.603</v>
      </c>
      <c r="G28" s="572">
        <v>592383.24300000002</v>
      </c>
      <c r="H28" s="1166"/>
      <c r="I28" s="605"/>
    </row>
    <row r="29" spans="1:9" ht="15" customHeight="1" x14ac:dyDescent="0.3">
      <c r="A29" s="1174" t="s">
        <v>274</v>
      </c>
      <c r="B29" s="1175"/>
      <c r="C29" s="1176"/>
      <c r="D29" s="608">
        <v>68028.266000000003</v>
      </c>
      <c r="E29" s="608">
        <v>41541.735999999997</v>
      </c>
      <c r="F29" s="608">
        <v>13372.923000000001</v>
      </c>
      <c r="G29" s="572">
        <v>88157.835999999996</v>
      </c>
      <c r="H29" s="1166"/>
    </row>
    <row r="30" spans="1:9" ht="15" customHeight="1" x14ac:dyDescent="0.3">
      <c r="A30" s="1174" t="s">
        <v>273</v>
      </c>
      <c r="B30" s="1175"/>
      <c r="C30" s="1176"/>
      <c r="D30" s="608">
        <v>0</v>
      </c>
      <c r="E30" s="608">
        <v>0</v>
      </c>
      <c r="F30" s="608">
        <v>0</v>
      </c>
      <c r="G30" s="572">
        <v>25871.364000000001</v>
      </c>
      <c r="H30" s="1166"/>
    </row>
    <row r="31" spans="1:9" ht="15" customHeight="1" x14ac:dyDescent="0.3">
      <c r="A31" s="1174" t="s">
        <v>272</v>
      </c>
      <c r="B31" s="1175"/>
      <c r="C31" s="1176"/>
      <c r="D31" s="608">
        <v>0</v>
      </c>
      <c r="E31" s="608">
        <v>0</v>
      </c>
      <c r="F31" s="608">
        <v>0</v>
      </c>
      <c r="G31" s="572">
        <v>0</v>
      </c>
      <c r="H31" s="1166"/>
    </row>
    <row r="32" spans="1:9" ht="15" customHeight="1" x14ac:dyDescent="0.3">
      <c r="A32" s="1174" t="s">
        <v>271</v>
      </c>
      <c r="B32" s="1175"/>
      <c r="C32" s="1176"/>
      <c r="D32" s="608">
        <v>0</v>
      </c>
      <c r="E32" s="608">
        <v>0</v>
      </c>
      <c r="F32" s="608">
        <v>0</v>
      </c>
      <c r="G32" s="572">
        <v>346798.495</v>
      </c>
      <c r="H32" s="1166"/>
    </row>
    <row r="33" spans="1:9" ht="15" customHeight="1" x14ac:dyDescent="0.3">
      <c r="A33" s="1174" t="s">
        <v>270</v>
      </c>
      <c r="B33" s="1175"/>
      <c r="C33" s="1176"/>
      <c r="D33" s="608">
        <v>0</v>
      </c>
      <c r="E33" s="608">
        <v>0</v>
      </c>
      <c r="F33" s="608">
        <v>0</v>
      </c>
      <c r="G33" s="572">
        <v>0</v>
      </c>
      <c r="H33" s="1166"/>
    </row>
    <row r="34" spans="1:9" ht="15" customHeight="1" x14ac:dyDescent="0.3">
      <c r="A34" s="1174" t="s">
        <v>269</v>
      </c>
      <c r="B34" s="1175"/>
      <c r="C34" s="1176"/>
      <c r="D34" s="608">
        <v>0</v>
      </c>
      <c r="E34" s="608">
        <v>0</v>
      </c>
      <c r="F34" s="608">
        <v>0</v>
      </c>
      <c r="G34" s="572">
        <v>-320927.23</v>
      </c>
      <c r="H34" s="1166"/>
    </row>
    <row r="35" spans="1:9" ht="15" customHeight="1" x14ac:dyDescent="0.3">
      <c r="A35" s="1174" t="s">
        <v>268</v>
      </c>
      <c r="B35" s="1175"/>
      <c r="C35" s="1176"/>
      <c r="D35" s="608">
        <v>0</v>
      </c>
      <c r="E35" s="608">
        <v>0</v>
      </c>
      <c r="F35" s="572">
        <v>0</v>
      </c>
      <c r="G35" s="572">
        <v>0</v>
      </c>
      <c r="H35" s="1166"/>
    </row>
    <row r="36" spans="1:9" ht="15" customHeight="1" x14ac:dyDescent="0.3">
      <c r="A36" s="1174" t="s">
        <v>267</v>
      </c>
      <c r="B36" s="1175"/>
      <c r="C36" s="1176"/>
      <c r="D36" s="608">
        <v>0</v>
      </c>
      <c r="E36" s="608">
        <v>0</v>
      </c>
      <c r="F36" s="572">
        <v>0</v>
      </c>
      <c r="G36" s="572">
        <v>0</v>
      </c>
      <c r="H36" s="1166"/>
    </row>
    <row r="37" spans="1:9" ht="15" customHeight="1" x14ac:dyDescent="0.3">
      <c r="A37" s="1174" t="s">
        <v>266</v>
      </c>
      <c r="B37" s="1175"/>
      <c r="C37" s="1176"/>
      <c r="D37" s="608">
        <v>0</v>
      </c>
      <c r="E37" s="608">
        <v>0</v>
      </c>
      <c r="F37" s="572">
        <v>0</v>
      </c>
      <c r="G37" s="572">
        <v>0</v>
      </c>
      <c r="H37" s="1166"/>
    </row>
    <row r="38" spans="1:9" ht="15" customHeight="1" x14ac:dyDescent="0.3">
      <c r="A38" s="1174" t="s">
        <v>265</v>
      </c>
      <c r="B38" s="1175"/>
      <c r="C38" s="1176"/>
      <c r="D38" s="608">
        <v>-85.081999999999994</v>
      </c>
      <c r="E38" s="608">
        <v>46.533999999999999</v>
      </c>
      <c r="F38" s="608">
        <v>-154.511</v>
      </c>
      <c r="G38" s="572">
        <v>-144.91900000000001</v>
      </c>
      <c r="H38" s="1166"/>
      <c r="I38" s="605"/>
    </row>
    <row r="39" spans="1:9" ht="15" customHeight="1" x14ac:dyDescent="0.3">
      <c r="A39" s="1174" t="s">
        <v>3163</v>
      </c>
      <c r="B39" s="1175"/>
      <c r="C39" s="1176"/>
      <c r="D39" s="608">
        <v>-184.60900000000001</v>
      </c>
      <c r="E39" s="608">
        <v>-128.67400000000001</v>
      </c>
      <c r="F39" s="608">
        <v>-41.121000000000002</v>
      </c>
      <c r="G39" s="572">
        <v>-364.27300000000002</v>
      </c>
      <c r="H39" s="1166"/>
    </row>
    <row r="40" spans="1:9" ht="15" customHeight="1" x14ac:dyDescent="0.3">
      <c r="A40" s="1174" t="s">
        <v>3164</v>
      </c>
      <c r="B40" s="1175"/>
      <c r="C40" s="1176"/>
      <c r="D40" s="608">
        <v>3832.971</v>
      </c>
      <c r="E40" s="608">
        <v>1529.7349999999999</v>
      </c>
      <c r="F40" s="608">
        <v>569.26</v>
      </c>
      <c r="G40" s="572">
        <v>1973.883</v>
      </c>
      <c r="H40" s="1166"/>
    </row>
    <row r="41" spans="1:9" ht="15" customHeight="1" x14ac:dyDescent="0.3">
      <c r="A41" s="1174" t="s">
        <v>264</v>
      </c>
      <c r="B41" s="1175"/>
      <c r="C41" s="1176"/>
      <c r="D41" s="608">
        <v>28224.026999999998</v>
      </c>
      <c r="E41" s="608">
        <v>18490.081999999999</v>
      </c>
      <c r="F41" s="608">
        <v>8920.5910000000003</v>
      </c>
      <c r="G41" s="572">
        <v>36023.815000000002</v>
      </c>
      <c r="H41" s="1166"/>
    </row>
    <row r="42" spans="1:9" ht="15" customHeight="1" x14ac:dyDescent="0.3">
      <c r="A42" s="1174" t="s">
        <v>263</v>
      </c>
      <c r="B42" s="1175"/>
      <c r="C42" s="1176"/>
      <c r="D42" s="761">
        <v>3296.384</v>
      </c>
      <c r="E42" s="608">
        <v>2622.6590000000001</v>
      </c>
      <c r="F42" s="608">
        <v>155.70500000000001</v>
      </c>
      <c r="G42" s="572">
        <v>9000.1779999999999</v>
      </c>
      <c r="H42" s="1166"/>
    </row>
    <row r="43" spans="1:9" ht="15" customHeight="1" x14ac:dyDescent="0.3">
      <c r="A43" s="1174" t="s">
        <v>262</v>
      </c>
      <c r="B43" s="1175"/>
      <c r="C43" s="1176"/>
      <c r="D43" s="608">
        <v>3865286.2719999999</v>
      </c>
      <c r="E43" s="608">
        <v>2607369.6800000002</v>
      </c>
      <c r="F43" s="608">
        <v>1330836.9099999999</v>
      </c>
      <c r="G43" s="572">
        <v>4985305.4029999999</v>
      </c>
      <c r="H43" s="1166"/>
    </row>
    <row r="44" spans="1:9" ht="15" customHeight="1" x14ac:dyDescent="0.3">
      <c r="A44" s="1174" t="s">
        <v>261</v>
      </c>
      <c r="B44" s="1175"/>
      <c r="C44" s="1176"/>
      <c r="D44" s="608">
        <v>770093.56799999997</v>
      </c>
      <c r="E44" s="608">
        <v>572705.80900000001</v>
      </c>
      <c r="F44" s="608">
        <v>363083.72499999998</v>
      </c>
      <c r="G44" s="572">
        <v>827202.38699999999</v>
      </c>
      <c r="H44" s="1166"/>
    </row>
    <row r="45" spans="1:9" ht="15" customHeight="1" x14ac:dyDescent="0.3">
      <c r="A45" s="1174" t="s">
        <v>260</v>
      </c>
      <c r="B45" s="1175"/>
      <c r="C45" s="1176"/>
      <c r="D45" s="608">
        <v>401329.995</v>
      </c>
      <c r="E45" s="608">
        <v>268859.28399999999</v>
      </c>
      <c r="F45" s="608">
        <v>130791.179</v>
      </c>
      <c r="G45" s="572">
        <v>539449.13600000006</v>
      </c>
      <c r="H45" s="1166"/>
    </row>
    <row r="46" spans="1:9" ht="15" customHeight="1" x14ac:dyDescent="0.3">
      <c r="A46" s="1174" t="s">
        <v>259</v>
      </c>
      <c r="B46" s="1175"/>
      <c r="C46" s="1176"/>
      <c r="D46" s="608">
        <v>368763.57400000002</v>
      </c>
      <c r="E46" s="608">
        <v>303846.52500000002</v>
      </c>
      <c r="F46" s="608">
        <v>232292.546</v>
      </c>
      <c r="G46" s="572">
        <v>287753.25099999999</v>
      </c>
      <c r="H46" s="1166"/>
    </row>
    <row r="47" spans="1:9" ht="15" customHeight="1" x14ac:dyDescent="0.3">
      <c r="A47" s="1174" t="s">
        <v>258</v>
      </c>
      <c r="B47" s="1175"/>
      <c r="C47" s="1176"/>
      <c r="D47" s="608">
        <v>59400.125999999997</v>
      </c>
      <c r="E47" s="608">
        <v>37964.586000000003</v>
      </c>
      <c r="F47" s="608">
        <v>18455.981</v>
      </c>
      <c r="G47" s="572">
        <v>47162.142</v>
      </c>
      <c r="H47" s="1166"/>
    </row>
    <row r="48" spans="1:9" ht="15" customHeight="1" x14ac:dyDescent="0.3">
      <c r="A48" s="1174" t="s">
        <v>257</v>
      </c>
      <c r="B48" s="1175"/>
      <c r="C48" s="1176"/>
      <c r="D48" s="608">
        <v>16377.697</v>
      </c>
      <c r="E48" s="608">
        <v>10795.833000000001</v>
      </c>
      <c r="F48" s="608">
        <v>5519.7629999999999</v>
      </c>
      <c r="G48" s="572">
        <v>21101.219000000001</v>
      </c>
      <c r="H48" s="1166"/>
    </row>
    <row r="49" spans="1:8" ht="15" customHeight="1" x14ac:dyDescent="0.3">
      <c r="A49" s="1174" t="s">
        <v>256</v>
      </c>
      <c r="B49" s="1175"/>
      <c r="C49" s="1176"/>
      <c r="D49" s="608">
        <v>0</v>
      </c>
      <c r="E49" s="608">
        <v>0</v>
      </c>
      <c r="F49" s="572">
        <v>0</v>
      </c>
      <c r="G49" s="572">
        <v>0</v>
      </c>
      <c r="H49" s="1166"/>
    </row>
    <row r="50" spans="1:8" ht="15" customHeight="1" x14ac:dyDescent="0.3">
      <c r="A50" s="1174" t="s">
        <v>255</v>
      </c>
      <c r="B50" s="1175"/>
      <c r="C50" s="1176"/>
      <c r="D50" s="608">
        <v>43022.428999999996</v>
      </c>
      <c r="E50" s="608">
        <v>27168.753000000001</v>
      </c>
      <c r="F50" s="608">
        <v>12936.218000000001</v>
      </c>
      <c r="G50" s="572">
        <v>26060.921999999999</v>
      </c>
      <c r="H50" s="1166"/>
    </row>
    <row r="51" spans="1:8" ht="15" customHeight="1" x14ac:dyDescent="0.3">
      <c r="A51" s="1174" t="s">
        <v>254</v>
      </c>
      <c r="B51" s="1175"/>
      <c r="C51" s="1176"/>
      <c r="D51" s="608">
        <v>0</v>
      </c>
      <c r="E51" s="608">
        <v>0</v>
      </c>
      <c r="F51" s="572">
        <v>0</v>
      </c>
      <c r="G51" s="572">
        <v>0</v>
      </c>
      <c r="H51" s="1166"/>
    </row>
    <row r="52" spans="1:8" ht="15" customHeight="1" x14ac:dyDescent="0.3">
      <c r="A52" s="1174" t="s">
        <v>253</v>
      </c>
      <c r="B52" s="1175"/>
      <c r="C52" s="1176"/>
      <c r="D52" s="608">
        <v>0</v>
      </c>
      <c r="E52" s="608">
        <v>0</v>
      </c>
      <c r="F52" s="572">
        <v>0</v>
      </c>
      <c r="G52" s="572">
        <v>0</v>
      </c>
      <c r="H52" s="1166"/>
    </row>
    <row r="53" spans="1:8" ht="15" customHeight="1" x14ac:dyDescent="0.3">
      <c r="A53" s="1174" t="s">
        <v>252</v>
      </c>
      <c r="B53" s="1175"/>
      <c r="C53" s="1176"/>
      <c r="D53" s="608">
        <v>0</v>
      </c>
      <c r="E53" s="608">
        <v>0</v>
      </c>
      <c r="F53" s="572">
        <v>0</v>
      </c>
      <c r="G53" s="572">
        <v>0</v>
      </c>
      <c r="H53" s="1166"/>
    </row>
    <row r="54" spans="1:8" ht="15" customHeight="1" x14ac:dyDescent="0.3">
      <c r="A54" s="1174" t="s">
        <v>251</v>
      </c>
      <c r="B54" s="1175"/>
      <c r="C54" s="1176"/>
      <c r="D54" s="608">
        <v>118501.883</v>
      </c>
      <c r="E54" s="608">
        <v>68837.982999999993</v>
      </c>
      <c r="F54" s="608">
        <v>55968.902999999998</v>
      </c>
      <c r="G54" s="572">
        <v>418580.777</v>
      </c>
      <c r="H54" s="1166"/>
    </row>
    <row r="55" spans="1:8" ht="15" customHeight="1" x14ac:dyDescent="0.3">
      <c r="A55" s="1174" t="s">
        <v>250</v>
      </c>
      <c r="B55" s="1175"/>
      <c r="C55" s="1176"/>
      <c r="D55" s="608">
        <v>0</v>
      </c>
      <c r="E55" s="608">
        <v>0</v>
      </c>
      <c r="F55" s="572">
        <v>0</v>
      </c>
      <c r="G55" s="572">
        <v>0</v>
      </c>
      <c r="H55" s="1166"/>
    </row>
    <row r="56" spans="1:8" ht="15" customHeight="1" x14ac:dyDescent="0.3">
      <c r="A56" s="1174" t="s">
        <v>249</v>
      </c>
      <c r="B56" s="1175"/>
      <c r="C56" s="1176"/>
      <c r="D56" s="608">
        <v>0</v>
      </c>
      <c r="E56" s="608">
        <v>0</v>
      </c>
      <c r="F56" s="572">
        <v>0</v>
      </c>
      <c r="G56" s="572">
        <v>0</v>
      </c>
      <c r="H56" s="1166"/>
    </row>
    <row r="57" spans="1:8" ht="15" customHeight="1" x14ac:dyDescent="0.3">
      <c r="A57" s="1174" t="s">
        <v>248</v>
      </c>
      <c r="B57" s="1175"/>
      <c r="C57" s="1176"/>
      <c r="D57" s="608">
        <v>118501.883</v>
      </c>
      <c r="E57" s="608">
        <v>68837.982999999993</v>
      </c>
      <c r="F57" s="608">
        <v>55968.902999999998</v>
      </c>
      <c r="G57" s="572">
        <v>418580.777</v>
      </c>
      <c r="H57" s="1166"/>
    </row>
    <row r="58" spans="1:8" ht="15" customHeight="1" x14ac:dyDescent="0.3">
      <c r="A58" s="1174" t="s">
        <v>247</v>
      </c>
      <c r="B58" s="1175"/>
      <c r="C58" s="1176"/>
      <c r="D58" s="608">
        <v>0</v>
      </c>
      <c r="E58" s="608">
        <v>0</v>
      </c>
      <c r="F58" s="572">
        <v>0</v>
      </c>
      <c r="G58" s="572">
        <v>0</v>
      </c>
      <c r="H58" s="1166"/>
    </row>
    <row r="59" spans="1:8" ht="15" customHeight="1" x14ac:dyDescent="0.3">
      <c r="A59" s="1174" t="s">
        <v>246</v>
      </c>
      <c r="B59" s="1175"/>
      <c r="C59" s="1176"/>
      <c r="D59" s="608">
        <v>0</v>
      </c>
      <c r="E59" s="608">
        <v>0</v>
      </c>
      <c r="F59" s="572">
        <v>0</v>
      </c>
      <c r="G59" s="572">
        <v>0</v>
      </c>
      <c r="H59" s="1166"/>
    </row>
    <row r="60" spans="1:8" ht="15" customHeight="1" x14ac:dyDescent="0.3">
      <c r="A60" s="1174" t="s">
        <v>245</v>
      </c>
      <c r="B60" s="1175"/>
      <c r="C60" s="1176"/>
      <c r="D60" s="608">
        <v>0.95</v>
      </c>
      <c r="E60" s="608">
        <v>0.95</v>
      </c>
      <c r="F60" s="608">
        <v>0.27500000000000002</v>
      </c>
      <c r="G60" s="572">
        <v>105.886</v>
      </c>
      <c r="H60" s="1166"/>
    </row>
    <row r="61" spans="1:8" ht="15" customHeight="1" x14ac:dyDescent="0.3">
      <c r="A61" s="1174" t="s">
        <v>244</v>
      </c>
      <c r="B61" s="1175"/>
      <c r="C61" s="1176"/>
      <c r="D61" s="608">
        <v>0</v>
      </c>
      <c r="E61" s="608">
        <v>0</v>
      </c>
      <c r="F61" s="608">
        <v>0</v>
      </c>
      <c r="G61" s="572">
        <v>0</v>
      </c>
      <c r="H61" s="1166"/>
    </row>
    <row r="62" spans="1:8" ht="15" customHeight="1" x14ac:dyDescent="0.3">
      <c r="A62" s="1174" t="s">
        <v>243</v>
      </c>
      <c r="B62" s="1175"/>
      <c r="C62" s="1176"/>
      <c r="D62" s="608">
        <v>0</v>
      </c>
      <c r="E62" s="608">
        <v>0</v>
      </c>
      <c r="F62" s="608">
        <v>0</v>
      </c>
      <c r="G62" s="572">
        <v>0</v>
      </c>
      <c r="H62" s="1166"/>
    </row>
    <row r="63" spans="1:8" ht="15" customHeight="1" x14ac:dyDescent="0.3">
      <c r="A63" s="1174" t="s">
        <v>242</v>
      </c>
      <c r="B63" s="1175"/>
      <c r="C63" s="1176"/>
      <c r="D63" s="608">
        <v>0</v>
      </c>
      <c r="E63" s="608">
        <v>0</v>
      </c>
      <c r="F63" s="608">
        <v>0</v>
      </c>
      <c r="G63" s="572">
        <v>0</v>
      </c>
      <c r="H63" s="1166"/>
    </row>
    <row r="64" spans="1:8" ht="15" customHeight="1" x14ac:dyDescent="0.3">
      <c r="A64" s="1174" t="s">
        <v>241</v>
      </c>
      <c r="B64" s="1175"/>
      <c r="C64" s="1176"/>
      <c r="D64" s="608">
        <v>0</v>
      </c>
      <c r="E64" s="608">
        <v>0</v>
      </c>
      <c r="F64" s="608">
        <v>0</v>
      </c>
      <c r="G64" s="572">
        <v>0</v>
      </c>
      <c r="H64" s="1166"/>
    </row>
    <row r="65" spans="1:8" ht="15" customHeight="1" x14ac:dyDescent="0.3">
      <c r="A65" s="1174" t="s">
        <v>240</v>
      </c>
      <c r="B65" s="1175"/>
      <c r="C65" s="1176"/>
      <c r="D65" s="608">
        <v>0.95</v>
      </c>
      <c r="E65" s="608">
        <v>0.95</v>
      </c>
      <c r="F65" s="608">
        <v>0.27500000000000002</v>
      </c>
      <c r="G65" s="572">
        <v>105.886</v>
      </c>
      <c r="H65" s="1166"/>
    </row>
    <row r="66" spans="1:8" ht="15" customHeight="1" x14ac:dyDescent="0.3">
      <c r="A66" s="1174" t="s">
        <v>239</v>
      </c>
      <c r="B66" s="1175"/>
      <c r="C66" s="1176"/>
      <c r="D66" s="608">
        <v>0</v>
      </c>
      <c r="E66" s="608">
        <v>0</v>
      </c>
      <c r="F66" s="572">
        <v>0</v>
      </c>
      <c r="G66" s="572">
        <v>0</v>
      </c>
      <c r="H66" s="1166"/>
    </row>
    <row r="67" spans="1:8" ht="15" customHeight="1" x14ac:dyDescent="0.3">
      <c r="A67" s="1174" t="s">
        <v>238</v>
      </c>
      <c r="B67" s="1175"/>
      <c r="C67" s="1176"/>
      <c r="D67" s="608">
        <v>0</v>
      </c>
      <c r="E67" s="608">
        <v>0</v>
      </c>
      <c r="F67" s="572">
        <v>0</v>
      </c>
      <c r="G67" s="572">
        <v>0</v>
      </c>
      <c r="H67" s="1166"/>
    </row>
    <row r="68" spans="1:8" ht="15" customHeight="1" x14ac:dyDescent="0.3">
      <c r="A68" s="1174" t="s">
        <v>3165</v>
      </c>
      <c r="B68" s="1175"/>
      <c r="C68" s="1176"/>
      <c r="D68" s="608">
        <v>0</v>
      </c>
      <c r="E68" s="608">
        <v>0</v>
      </c>
      <c r="F68" s="572">
        <v>0</v>
      </c>
      <c r="G68" s="572">
        <v>0</v>
      </c>
      <c r="H68" s="1166"/>
    </row>
    <row r="69" spans="1:8" ht="15" customHeight="1" x14ac:dyDescent="0.3">
      <c r="A69" s="1174" t="s">
        <v>3166</v>
      </c>
      <c r="B69" s="1175"/>
      <c r="C69" s="1176"/>
      <c r="D69" s="608">
        <v>2917289.7450000001</v>
      </c>
      <c r="E69" s="608">
        <v>1927860.351</v>
      </c>
      <c r="F69" s="608">
        <v>893328.02500000002</v>
      </c>
      <c r="G69" s="572">
        <v>3692254.21</v>
      </c>
      <c r="H69" s="1166"/>
    </row>
    <row r="70" spans="1:8" ht="15" customHeight="1" x14ac:dyDescent="0.3">
      <c r="A70" s="1174" t="s">
        <v>237</v>
      </c>
      <c r="B70" s="1175"/>
      <c r="C70" s="1176"/>
      <c r="D70" s="608">
        <v>544409.65399999998</v>
      </c>
      <c r="E70" s="608">
        <v>360061.69199999998</v>
      </c>
      <c r="F70" s="608">
        <v>165680.28400000001</v>
      </c>
      <c r="G70" s="572">
        <v>702496.32</v>
      </c>
      <c r="H70" s="1166"/>
    </row>
    <row r="71" spans="1:8" ht="15" customHeight="1" x14ac:dyDescent="0.3">
      <c r="A71" s="1174" t="s">
        <v>3167</v>
      </c>
      <c r="B71" s="1175"/>
      <c r="C71" s="1176"/>
      <c r="D71" s="608">
        <v>2372880.091</v>
      </c>
      <c r="E71" s="608">
        <v>1567798.459</v>
      </c>
      <c r="F71" s="608">
        <v>727647.74100000004</v>
      </c>
      <c r="G71" s="572">
        <v>2989757.89</v>
      </c>
      <c r="H71" s="1166"/>
    </row>
    <row r="72" spans="1:8" ht="15" customHeight="1" x14ac:dyDescent="0.3">
      <c r="A72" s="1174" t="s">
        <v>3168</v>
      </c>
      <c r="B72" s="1175"/>
      <c r="C72" s="1176"/>
      <c r="D72" s="608">
        <v>0</v>
      </c>
      <c r="E72" s="608">
        <v>0</v>
      </c>
      <c r="F72" s="572">
        <v>0</v>
      </c>
      <c r="G72" s="572">
        <v>0</v>
      </c>
      <c r="H72" s="1166"/>
    </row>
    <row r="73" spans="1:8" ht="15" customHeight="1" x14ac:dyDescent="0.3">
      <c r="A73" s="1174" t="s">
        <v>3169</v>
      </c>
      <c r="B73" s="1175"/>
      <c r="C73" s="1176"/>
      <c r="D73" s="608">
        <v>0</v>
      </c>
      <c r="E73" s="608">
        <v>0</v>
      </c>
      <c r="F73" s="572">
        <v>0</v>
      </c>
      <c r="G73" s="572">
        <v>0</v>
      </c>
      <c r="H73" s="1166"/>
    </row>
    <row r="74" spans="1:8" ht="15" customHeight="1" x14ac:dyDescent="0.3">
      <c r="A74" s="1174" t="s">
        <v>3171</v>
      </c>
      <c r="B74" s="1175"/>
      <c r="C74" s="1176"/>
      <c r="D74" s="608">
        <v>0</v>
      </c>
      <c r="E74" s="608">
        <v>0</v>
      </c>
      <c r="F74" s="572">
        <v>0</v>
      </c>
      <c r="G74" s="572">
        <v>0</v>
      </c>
      <c r="H74" s="1166"/>
    </row>
    <row r="75" spans="1:8" ht="15" customHeight="1" x14ac:dyDescent="0.3">
      <c r="A75" s="1174" t="s">
        <v>3170</v>
      </c>
      <c r="B75" s="1175"/>
      <c r="C75" s="1176"/>
      <c r="D75" s="608">
        <v>2372880.091</v>
      </c>
      <c r="E75" s="608">
        <v>1567798.459</v>
      </c>
      <c r="F75" s="608">
        <v>727647.74100000004</v>
      </c>
      <c r="G75" s="572">
        <v>2989757.89</v>
      </c>
      <c r="H75" s="1166"/>
    </row>
    <row r="76" spans="1:8" ht="15" customHeight="1" x14ac:dyDescent="0.3">
      <c r="A76" s="1174" t="s">
        <v>3172</v>
      </c>
      <c r="B76" s="1175"/>
      <c r="C76" s="1176"/>
      <c r="D76" s="608">
        <v>0</v>
      </c>
      <c r="E76" s="608">
        <v>0</v>
      </c>
      <c r="F76" s="572">
        <v>0</v>
      </c>
      <c r="G76" s="572">
        <v>0</v>
      </c>
      <c r="H76" s="1166"/>
    </row>
    <row r="77" spans="1:8" ht="15" customHeight="1" thickBot="1" x14ac:dyDescent="0.35">
      <c r="A77" s="1171" t="s">
        <v>236</v>
      </c>
      <c r="B77" s="1172"/>
      <c r="C77" s="1173"/>
      <c r="D77" s="609">
        <v>0</v>
      </c>
      <c r="E77" s="609">
        <v>0</v>
      </c>
      <c r="F77" s="573">
        <v>0</v>
      </c>
      <c r="G77" s="573">
        <v>0</v>
      </c>
      <c r="H77" s="1167"/>
    </row>
    <row r="78" spans="1:8" x14ac:dyDescent="0.3">
      <c r="A78" s="107"/>
      <c r="B78" s="107"/>
      <c r="C78" s="107"/>
      <c r="D78" s="106"/>
      <c r="E78" s="106"/>
      <c r="F78" s="106"/>
      <c r="G78" s="106"/>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D35" sqref="D35"/>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805" t="s">
        <v>952</v>
      </c>
      <c r="B1" s="806"/>
      <c r="C1" s="806"/>
      <c r="D1" s="806"/>
      <c r="E1" s="381"/>
    </row>
    <row r="2" spans="1:5" x14ac:dyDescent="0.3">
      <c r="A2" s="807" t="s">
        <v>3071</v>
      </c>
      <c r="B2" s="808"/>
      <c r="C2" s="808"/>
      <c r="D2" s="808"/>
      <c r="E2" s="436"/>
    </row>
    <row r="3" spans="1:5" ht="15" thickBot="1" x14ac:dyDescent="0.35">
      <c r="A3" s="1195" t="s">
        <v>3140</v>
      </c>
      <c r="B3" s="1196"/>
      <c r="C3" s="1196"/>
      <c r="D3" s="1196"/>
      <c r="E3" s="1197"/>
    </row>
    <row r="4" spans="1:5" x14ac:dyDescent="0.3">
      <c r="A4" s="810" t="s">
        <v>3068</v>
      </c>
      <c r="B4" s="811"/>
      <c r="C4" s="811"/>
      <c r="D4" s="811"/>
      <c r="E4" s="814" t="s">
        <v>3127</v>
      </c>
    </row>
    <row r="5" spans="1:5" ht="21" customHeight="1" thickBot="1" x14ac:dyDescent="0.35">
      <c r="A5" s="812"/>
      <c r="B5" s="813"/>
      <c r="C5" s="813"/>
      <c r="D5" s="813"/>
      <c r="E5" s="815"/>
    </row>
    <row r="6" spans="1:5" ht="15.75" customHeight="1" thickBot="1" x14ac:dyDescent="0.35">
      <c r="A6" s="1154" t="s">
        <v>3198</v>
      </c>
      <c r="B6" s="1155"/>
      <c r="C6" s="1156"/>
      <c r="D6" s="425" t="str">
        <f>Obsah!C4</f>
        <v>(30/09/2016)</v>
      </c>
      <c r="E6" s="85"/>
    </row>
    <row r="7" spans="1:5" x14ac:dyDescent="0.3">
      <c r="A7" s="1188" t="s">
        <v>53</v>
      </c>
      <c r="B7" s="1189"/>
      <c r="C7" s="1189"/>
      <c r="D7" s="143"/>
      <c r="E7" s="1182" t="s">
        <v>52</v>
      </c>
    </row>
    <row r="8" spans="1:5" x14ac:dyDescent="0.3">
      <c r="A8" s="1190" t="s">
        <v>51</v>
      </c>
      <c r="B8" s="1191"/>
      <c r="C8" s="1191"/>
      <c r="D8" s="17"/>
      <c r="E8" s="1183"/>
    </row>
    <row r="9" spans="1:5" x14ac:dyDescent="0.3">
      <c r="A9" s="1190" t="s">
        <v>50</v>
      </c>
      <c r="B9" s="1191"/>
      <c r="C9" s="1191"/>
      <c r="D9" s="17"/>
      <c r="E9" s="1183"/>
    </row>
    <row r="10" spans="1:5" x14ac:dyDescent="0.3">
      <c r="A10" s="1190" t="s">
        <v>3069</v>
      </c>
      <c r="B10" s="1191"/>
      <c r="C10" s="1191"/>
      <c r="D10" s="17"/>
      <c r="E10" s="1183"/>
    </row>
    <row r="11" spans="1:5" ht="15" thickBot="1" x14ac:dyDescent="0.35">
      <c r="A11" s="1192" t="s">
        <v>859</v>
      </c>
      <c r="B11" s="1193"/>
      <c r="C11" s="1193"/>
      <c r="D11" s="357"/>
      <c r="E11" s="1184"/>
    </row>
    <row r="12" spans="1:5" ht="15" customHeight="1" x14ac:dyDescent="0.3">
      <c r="A12" s="1185" t="s">
        <v>3070</v>
      </c>
      <c r="B12" s="1186"/>
      <c r="C12" s="1186"/>
      <c r="D12" s="1187"/>
      <c r="E12" s="824" t="s">
        <v>47</v>
      </c>
    </row>
    <row r="13" spans="1:5" x14ac:dyDescent="0.3">
      <c r="A13" s="887" t="s">
        <v>59</v>
      </c>
      <c r="B13" s="888"/>
      <c r="C13" s="888"/>
      <c r="D13" s="888"/>
      <c r="E13" s="825"/>
    </row>
    <row r="14" spans="1:5" x14ac:dyDescent="0.3">
      <c r="A14" s="887" t="s">
        <v>59</v>
      </c>
      <c r="B14" s="888"/>
      <c r="C14" s="888"/>
      <c r="D14" s="888"/>
      <c r="E14" s="825"/>
    </row>
    <row r="15" spans="1:5" x14ac:dyDescent="0.3">
      <c r="A15" s="887" t="s">
        <v>59</v>
      </c>
      <c r="B15" s="888"/>
      <c r="C15" s="888"/>
      <c r="D15" s="888"/>
      <c r="E15" s="825"/>
    </row>
    <row r="16" spans="1:5" ht="15.75" customHeight="1" x14ac:dyDescent="0.3">
      <c r="A16" s="887" t="s">
        <v>59</v>
      </c>
      <c r="B16" s="888"/>
      <c r="C16" s="888"/>
      <c r="D16" s="888"/>
      <c r="E16" s="825"/>
    </row>
    <row r="17" spans="1:7" ht="15" customHeight="1" thickBot="1" x14ac:dyDescent="0.35">
      <c r="A17" s="887" t="s">
        <v>59</v>
      </c>
      <c r="B17" s="888"/>
      <c r="C17" s="888"/>
      <c r="D17" s="888"/>
      <c r="E17" s="1194"/>
    </row>
    <row r="18" spans="1:7" ht="15" hidden="1" customHeight="1" outlineLevel="1" x14ac:dyDescent="0.3">
      <c r="A18" s="1202"/>
      <c r="B18" s="1203"/>
      <c r="C18" s="1203"/>
      <c r="D18" s="1203"/>
      <c r="E18" s="825" t="s">
        <v>47</v>
      </c>
    </row>
    <row r="19" spans="1:7" ht="15" hidden="1" customHeight="1" outlineLevel="1" x14ac:dyDescent="0.3">
      <c r="A19" s="1204"/>
      <c r="B19" s="1205"/>
      <c r="C19" s="1205"/>
      <c r="D19" s="1205"/>
      <c r="E19" s="825"/>
    </row>
    <row r="20" spans="1:7" hidden="1" outlineLevel="1" x14ac:dyDescent="0.3">
      <c r="A20" s="1204"/>
      <c r="B20" s="1205"/>
      <c r="C20" s="1205"/>
      <c r="D20" s="1205"/>
      <c r="E20" s="825"/>
    </row>
    <row r="21" spans="1:7" hidden="1" outlineLevel="1" x14ac:dyDescent="0.3">
      <c r="A21" s="1204"/>
      <c r="B21" s="1205"/>
      <c r="C21" s="1205"/>
      <c r="D21" s="1205"/>
      <c r="E21" s="825"/>
    </row>
    <row r="22" spans="1:7" hidden="1" outlineLevel="1" x14ac:dyDescent="0.3">
      <c r="A22" s="1204"/>
      <c r="B22" s="1205"/>
      <c r="C22" s="1205"/>
      <c r="D22" s="1205"/>
      <c r="E22" s="825"/>
    </row>
    <row r="23" spans="1:7" hidden="1" outlineLevel="1" x14ac:dyDescent="0.3">
      <c r="A23" s="1204"/>
      <c r="B23" s="1205"/>
      <c r="C23" s="1205"/>
      <c r="D23" s="1205"/>
      <c r="E23" s="825"/>
    </row>
    <row r="24" spans="1:7" hidden="1" outlineLevel="1" x14ac:dyDescent="0.3">
      <c r="A24" s="1204"/>
      <c r="B24" s="1205"/>
      <c r="C24" s="1205"/>
      <c r="D24" s="1205"/>
      <c r="E24" s="825"/>
    </row>
    <row r="25" spans="1:7" hidden="1" outlineLevel="1" x14ac:dyDescent="0.3">
      <c r="A25" s="1204"/>
      <c r="B25" s="1205"/>
      <c r="C25" s="1205"/>
      <c r="D25" s="1205"/>
      <c r="E25" s="825"/>
    </row>
    <row r="26" spans="1:7" hidden="1" outlineLevel="1" x14ac:dyDescent="0.3">
      <c r="A26" s="1204"/>
      <c r="B26" s="1205"/>
      <c r="C26" s="1205"/>
      <c r="D26" s="1205"/>
      <c r="E26" s="825"/>
    </row>
    <row r="27" spans="1:7" hidden="1" outlineLevel="1" x14ac:dyDescent="0.3">
      <c r="A27" s="1204"/>
      <c r="B27" s="1205"/>
      <c r="C27" s="1205"/>
      <c r="D27" s="1205"/>
      <c r="E27" s="825"/>
    </row>
    <row r="28" spans="1:7" ht="15" hidden="1" outlineLevel="1" thickBot="1" x14ac:dyDescent="0.35">
      <c r="A28" s="1200"/>
      <c r="B28" s="1201"/>
      <c r="C28" s="1201"/>
      <c r="D28" s="1201"/>
      <c r="E28" s="825"/>
    </row>
    <row r="29" spans="1:7" collapsed="1" x14ac:dyDescent="0.3">
      <c r="A29" s="1185" t="s">
        <v>3137</v>
      </c>
      <c r="B29" s="1186"/>
      <c r="C29" s="1186"/>
      <c r="D29" s="1186"/>
      <c r="E29" s="1182" t="s">
        <v>43</v>
      </c>
    </row>
    <row r="30" spans="1:7" ht="15" thickBot="1" x14ac:dyDescent="0.35">
      <c r="A30" s="1198" t="s">
        <v>59</v>
      </c>
      <c r="B30" s="1199"/>
      <c r="C30" s="1199"/>
      <c r="D30" s="1199"/>
      <c r="E30" s="1184"/>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39"/>
      <c r="B35" s="2"/>
    </row>
    <row r="36" spans="1:7" x14ac:dyDescent="0.3">
      <c r="A36" s="139"/>
      <c r="B36" s="2"/>
    </row>
    <row r="37" spans="1:7" x14ac:dyDescent="0.3">
      <c r="A37" s="139"/>
      <c r="B37" s="2"/>
    </row>
    <row r="38" spans="1:7" x14ac:dyDescent="0.3">
      <c r="A38" s="139"/>
      <c r="B38" s="2"/>
    </row>
    <row r="39" spans="1:7" x14ac:dyDescent="0.3">
      <c r="A39" s="139"/>
      <c r="B39" s="2"/>
    </row>
    <row r="40" spans="1:7" x14ac:dyDescent="0.3">
      <c r="A40" s="139"/>
      <c r="B40" s="2"/>
    </row>
    <row r="41" spans="1:7" x14ac:dyDescent="0.3">
      <c r="A41" s="139"/>
      <c r="B41" s="2"/>
    </row>
    <row r="42" spans="1:7" x14ac:dyDescent="0.3">
      <c r="A42" s="139"/>
      <c r="B42" s="2"/>
    </row>
    <row r="43" spans="1:7" x14ac:dyDescent="0.3">
      <c r="A43" s="139"/>
      <c r="B43" s="2"/>
    </row>
    <row r="44" spans="1:7" x14ac:dyDescent="0.3">
      <c r="A44" s="139"/>
      <c r="B44" s="2"/>
    </row>
    <row r="45" spans="1:7" x14ac:dyDescent="0.3">
      <c r="A45" s="139"/>
      <c r="B45" s="2"/>
    </row>
    <row r="46" spans="1:7" x14ac:dyDescent="0.3">
      <c r="A46" s="332"/>
      <c r="B46" s="332"/>
      <c r="C46" s="332"/>
      <c r="D46" s="332"/>
      <c r="E46" s="332"/>
      <c r="F46" s="2"/>
      <c r="G46" s="2"/>
    </row>
    <row r="47" spans="1:7" x14ac:dyDescent="0.3">
      <c r="A47" s="332"/>
      <c r="B47" s="332"/>
      <c r="C47" s="332"/>
      <c r="D47" s="332"/>
      <c r="E47" s="332"/>
      <c r="F47" s="2"/>
      <c r="G47" s="2"/>
    </row>
    <row r="48" spans="1:7" x14ac:dyDescent="0.3">
      <c r="A48" s="332"/>
      <c r="B48" s="332"/>
      <c r="C48" s="332"/>
      <c r="D48" s="332"/>
      <c r="E48" s="332"/>
      <c r="F48" s="2"/>
      <c r="G48" s="2"/>
    </row>
    <row r="49" spans="1:7" x14ac:dyDescent="0.3">
      <c r="A49" s="332"/>
      <c r="B49" s="332"/>
      <c r="C49" s="332"/>
      <c r="D49" s="332"/>
      <c r="E49" s="332"/>
      <c r="F49" s="2"/>
      <c r="G49" s="2"/>
    </row>
    <row r="50" spans="1:7" x14ac:dyDescent="0.3">
      <c r="A50" s="332"/>
      <c r="B50" s="332"/>
      <c r="C50" s="332"/>
      <c r="D50" s="332"/>
      <c r="E50" s="332"/>
      <c r="F50" s="2"/>
      <c r="G50" s="2"/>
    </row>
    <row r="51" spans="1:7" x14ac:dyDescent="0.3">
      <c r="A51" s="332"/>
      <c r="B51" s="332"/>
      <c r="C51" s="332"/>
      <c r="D51" s="332"/>
      <c r="E51" s="332"/>
      <c r="F51" s="2"/>
      <c r="G51" s="2"/>
    </row>
    <row r="52" spans="1:7" x14ac:dyDescent="0.3">
      <c r="A52" s="332"/>
      <c r="B52" s="332"/>
      <c r="C52" s="332"/>
      <c r="D52" s="332"/>
      <c r="E52" s="332"/>
      <c r="F52" s="2"/>
      <c r="G52" s="2"/>
    </row>
    <row r="53" spans="1:7" x14ac:dyDescent="0.3">
      <c r="A53" s="332"/>
      <c r="B53" s="332"/>
      <c r="C53" s="332"/>
      <c r="D53" s="332"/>
      <c r="E53" s="332"/>
      <c r="F53" s="2"/>
      <c r="G53" s="2"/>
    </row>
    <row r="54" spans="1:7" x14ac:dyDescent="0.3">
      <c r="A54" s="332"/>
      <c r="B54" s="332"/>
      <c r="C54" s="332"/>
      <c r="D54" s="332"/>
      <c r="E54" s="332"/>
      <c r="F54" s="2"/>
      <c r="G54" s="2"/>
    </row>
    <row r="55" spans="1:7" x14ac:dyDescent="0.3">
      <c r="A55" s="332"/>
      <c r="B55" s="332"/>
      <c r="C55" s="332"/>
      <c r="D55" s="332"/>
      <c r="E55" s="332"/>
      <c r="F55" s="2"/>
      <c r="G55" s="2"/>
    </row>
    <row r="56" spans="1:7" x14ac:dyDescent="0.3">
      <c r="A56" s="332"/>
      <c r="B56" s="332"/>
      <c r="C56" s="332"/>
      <c r="D56" s="332"/>
      <c r="E56" s="332"/>
      <c r="F56" s="2"/>
      <c r="G56" s="2"/>
    </row>
    <row r="57" spans="1:7" x14ac:dyDescent="0.3">
      <c r="A57" s="332"/>
      <c r="B57" s="332"/>
      <c r="C57" s="332"/>
      <c r="D57" s="332"/>
      <c r="E57" s="332"/>
      <c r="F57" s="2"/>
      <c r="G57" s="2"/>
    </row>
    <row r="58" spans="1:7" x14ac:dyDescent="0.3">
      <c r="A58" s="332"/>
      <c r="B58" s="332"/>
      <c r="C58" s="332"/>
      <c r="D58" s="332"/>
      <c r="E58" s="332"/>
      <c r="F58" s="2"/>
      <c r="G58" s="2"/>
    </row>
    <row r="59" spans="1:7" x14ac:dyDescent="0.3">
      <c r="A59" s="332"/>
      <c r="B59" s="332"/>
      <c r="C59" s="332"/>
      <c r="D59" s="332"/>
      <c r="E59" s="332"/>
      <c r="F59" s="2"/>
      <c r="G59" s="2"/>
    </row>
    <row r="60" spans="1:7" x14ac:dyDescent="0.3">
      <c r="A60" s="332"/>
      <c r="B60" s="332"/>
      <c r="C60" s="332"/>
      <c r="D60" s="332"/>
      <c r="E60" s="332"/>
      <c r="F60" s="2"/>
      <c r="G60" s="2"/>
    </row>
    <row r="61" spans="1:7" x14ac:dyDescent="0.3">
      <c r="A61" s="332"/>
      <c r="B61" s="332"/>
      <c r="C61" s="332"/>
      <c r="D61" s="332"/>
      <c r="E61" s="332"/>
      <c r="F61" s="2"/>
      <c r="G61" s="2"/>
    </row>
    <row r="62" spans="1:7" x14ac:dyDescent="0.3">
      <c r="A62" s="332"/>
      <c r="B62" s="332"/>
      <c r="C62" s="332"/>
      <c r="D62" s="332"/>
      <c r="E62" s="332"/>
      <c r="F62" s="332"/>
      <c r="G62" s="2"/>
    </row>
    <row r="63" spans="1:7" x14ac:dyDescent="0.3">
      <c r="A63" s="332"/>
      <c r="B63" s="332"/>
      <c r="C63" s="332"/>
      <c r="D63" s="332"/>
      <c r="E63" s="332"/>
      <c r="F63" s="332"/>
      <c r="G63" s="2"/>
    </row>
    <row r="64" spans="1:7" x14ac:dyDescent="0.3">
      <c r="A64" s="332"/>
      <c r="B64" s="332"/>
      <c r="C64" s="332"/>
      <c r="D64" s="332"/>
      <c r="E64" s="332"/>
      <c r="F64" s="332"/>
      <c r="G64" s="2"/>
    </row>
    <row r="65" spans="1:7" x14ac:dyDescent="0.3">
      <c r="A65" s="332"/>
      <c r="B65" s="332"/>
      <c r="C65" s="332"/>
      <c r="D65" s="332"/>
      <c r="E65" s="332"/>
      <c r="F65" s="332"/>
      <c r="G65" s="2"/>
    </row>
    <row r="66" spans="1:7" x14ac:dyDescent="0.3">
      <c r="A66" s="332"/>
      <c r="B66" s="332"/>
      <c r="C66" s="332"/>
      <c r="D66" s="332"/>
      <c r="E66" s="332"/>
      <c r="F66" s="332"/>
      <c r="G66" s="2"/>
    </row>
    <row r="67" spans="1:7" x14ac:dyDescent="0.3">
      <c r="A67" s="332"/>
      <c r="B67" s="332"/>
      <c r="C67" s="332"/>
      <c r="D67" s="332"/>
      <c r="E67" s="332"/>
      <c r="F67" s="332"/>
      <c r="G67" s="2"/>
    </row>
    <row r="68" spans="1:7" x14ac:dyDescent="0.3">
      <c r="A68" s="332"/>
      <c r="B68" s="332"/>
      <c r="C68" s="332"/>
      <c r="D68" s="332"/>
      <c r="E68" s="332"/>
      <c r="F68" s="332"/>
      <c r="G68" s="2"/>
    </row>
    <row r="69" spans="1:7" x14ac:dyDescent="0.3">
      <c r="A69" s="332"/>
      <c r="B69" s="332"/>
      <c r="C69" s="332"/>
      <c r="D69" s="332"/>
      <c r="E69" s="332"/>
      <c r="F69" s="332"/>
      <c r="G69" s="2"/>
    </row>
    <row r="70" spans="1:7" x14ac:dyDescent="0.3">
      <c r="A70" s="332"/>
      <c r="B70" s="332"/>
      <c r="C70" s="332"/>
      <c r="D70" s="332"/>
      <c r="E70" s="332"/>
      <c r="F70" s="332"/>
      <c r="G70" s="2"/>
    </row>
    <row r="71" spans="1:7" x14ac:dyDescent="0.3">
      <c r="A71" s="332"/>
      <c r="B71" s="332"/>
      <c r="C71" s="332"/>
      <c r="D71" s="332"/>
      <c r="E71" s="332"/>
      <c r="F71" s="332"/>
      <c r="G71" s="2"/>
    </row>
    <row r="72" spans="1:7" x14ac:dyDescent="0.3">
      <c r="A72" s="332"/>
      <c r="B72" s="332"/>
      <c r="C72" s="332"/>
      <c r="D72" s="332"/>
      <c r="E72" s="332"/>
      <c r="F72" s="332"/>
    </row>
    <row r="73" spans="1:7" x14ac:dyDescent="0.3">
      <c r="A73" s="332"/>
      <c r="B73" s="332"/>
      <c r="C73" s="332"/>
      <c r="D73" s="332"/>
      <c r="E73" s="332"/>
      <c r="F73" s="332"/>
    </row>
    <row r="74" spans="1:7" x14ac:dyDescent="0.3">
      <c r="A74" s="332"/>
      <c r="B74" s="332"/>
      <c r="C74" s="332"/>
      <c r="D74" s="332"/>
      <c r="E74" s="332"/>
      <c r="F74" s="332"/>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805" t="s">
        <v>953</v>
      </c>
      <c r="B1" s="806"/>
      <c r="C1" s="806"/>
      <c r="D1" s="806"/>
      <c r="E1" s="381"/>
    </row>
    <row r="2" spans="1:5" x14ac:dyDescent="0.3">
      <c r="A2" s="807" t="s">
        <v>3072</v>
      </c>
      <c r="B2" s="808"/>
      <c r="C2" s="808"/>
      <c r="D2" s="808"/>
      <c r="E2" s="436"/>
    </row>
    <row r="3" spans="1:5" ht="15" thickBot="1" x14ac:dyDescent="0.35">
      <c r="A3" s="1195" t="s">
        <v>3140</v>
      </c>
      <c r="B3" s="1196"/>
      <c r="C3" s="1196"/>
      <c r="D3" s="1196"/>
      <c r="E3" s="1197"/>
    </row>
    <row r="4" spans="1:5" x14ac:dyDescent="0.3">
      <c r="A4" s="810" t="s">
        <v>3073</v>
      </c>
      <c r="B4" s="811"/>
      <c r="C4" s="811"/>
      <c r="D4" s="811"/>
      <c r="E4" s="814" t="s">
        <v>3127</v>
      </c>
    </row>
    <row r="5" spans="1:5" ht="26.25" customHeight="1" thickBot="1" x14ac:dyDescent="0.35">
      <c r="A5" s="812"/>
      <c r="B5" s="813"/>
      <c r="C5" s="813"/>
      <c r="D5" s="813"/>
      <c r="E5" s="815"/>
    </row>
    <row r="6" spans="1:5" ht="15.75" customHeight="1" thickBot="1" x14ac:dyDescent="0.35">
      <c r="A6" s="1154" t="s">
        <v>3198</v>
      </c>
      <c r="B6" s="1155"/>
      <c r="C6" s="1156"/>
      <c r="D6" s="425" t="str">
        <f>Obsah!C4</f>
        <v>(30/09/2016)</v>
      </c>
      <c r="E6" s="85"/>
    </row>
    <row r="7" spans="1:5" x14ac:dyDescent="0.3">
      <c r="A7" s="1185" t="s">
        <v>3074</v>
      </c>
      <c r="B7" s="1186"/>
      <c r="C7" s="1186"/>
      <c r="D7" s="1187"/>
      <c r="E7" s="824" t="s">
        <v>846</v>
      </c>
    </row>
    <row r="8" spans="1:5" x14ac:dyDescent="0.3">
      <c r="A8" s="887" t="s">
        <v>59</v>
      </c>
      <c r="B8" s="888"/>
      <c r="C8" s="888"/>
      <c r="D8" s="888"/>
      <c r="E8" s="825"/>
    </row>
    <row r="9" spans="1:5" x14ac:dyDescent="0.3">
      <c r="A9" s="887" t="s">
        <v>59</v>
      </c>
      <c r="B9" s="888"/>
      <c r="C9" s="888"/>
      <c r="D9" s="888"/>
      <c r="E9" s="825"/>
    </row>
    <row r="10" spans="1:5" x14ac:dyDescent="0.3">
      <c r="A10" s="887" t="s">
        <v>59</v>
      </c>
      <c r="B10" s="888"/>
      <c r="C10" s="888"/>
      <c r="D10" s="888"/>
      <c r="E10" s="825"/>
    </row>
    <row r="11" spans="1:5" x14ac:dyDescent="0.3">
      <c r="A11" s="887" t="s">
        <v>59</v>
      </c>
      <c r="B11" s="888"/>
      <c r="C11" s="888"/>
      <c r="D11" s="888"/>
      <c r="E11" s="825"/>
    </row>
    <row r="12" spans="1:5" ht="15" thickBot="1" x14ac:dyDescent="0.35">
      <c r="A12" s="887" t="s">
        <v>59</v>
      </c>
      <c r="B12" s="888"/>
      <c r="C12" s="888"/>
      <c r="D12" s="888"/>
      <c r="E12" s="1194"/>
    </row>
    <row r="13" spans="1:5" ht="15" hidden="1" outlineLevel="1" thickBot="1" x14ac:dyDescent="0.35">
      <c r="A13" s="1202"/>
      <c r="B13" s="1203"/>
      <c r="C13" s="1203"/>
      <c r="D13" s="1203"/>
      <c r="E13" s="825" t="s">
        <v>846</v>
      </c>
    </row>
    <row r="14" spans="1:5" ht="15" hidden="1" outlineLevel="1" thickBot="1" x14ac:dyDescent="0.35">
      <c r="A14" s="1204"/>
      <c r="B14" s="1205"/>
      <c r="C14" s="1205"/>
      <c r="D14" s="1205"/>
      <c r="E14" s="825"/>
    </row>
    <row r="15" spans="1:5" ht="15" hidden="1" outlineLevel="1" thickBot="1" x14ac:dyDescent="0.35">
      <c r="A15" s="1204"/>
      <c r="B15" s="1205"/>
      <c r="C15" s="1205"/>
      <c r="D15" s="1205"/>
      <c r="E15" s="825"/>
    </row>
    <row r="16" spans="1:5" ht="15" hidden="1" outlineLevel="1" thickBot="1" x14ac:dyDescent="0.35">
      <c r="A16" s="1204"/>
      <c r="B16" s="1205"/>
      <c r="C16" s="1205"/>
      <c r="D16" s="1205"/>
      <c r="E16" s="825"/>
    </row>
    <row r="17" spans="1:5" ht="15" hidden="1" outlineLevel="1" thickBot="1" x14ac:dyDescent="0.35">
      <c r="A17" s="1204"/>
      <c r="B17" s="1205"/>
      <c r="C17" s="1205"/>
      <c r="D17" s="1205"/>
      <c r="E17" s="825"/>
    </row>
    <row r="18" spans="1:5" ht="15" hidden="1" outlineLevel="1" thickBot="1" x14ac:dyDescent="0.35">
      <c r="A18" s="1204"/>
      <c r="B18" s="1205"/>
      <c r="C18" s="1205"/>
      <c r="D18" s="1205"/>
      <c r="E18" s="825"/>
    </row>
    <row r="19" spans="1:5" ht="15" hidden="1" outlineLevel="1" thickBot="1" x14ac:dyDescent="0.35">
      <c r="A19" s="1204"/>
      <c r="B19" s="1205"/>
      <c r="C19" s="1205"/>
      <c r="D19" s="1205"/>
      <c r="E19" s="825"/>
    </row>
    <row r="20" spans="1:5" ht="15" hidden="1" outlineLevel="1" thickBot="1" x14ac:dyDescent="0.35">
      <c r="A20" s="1204"/>
      <c r="B20" s="1205"/>
      <c r="C20" s="1205"/>
      <c r="D20" s="1205"/>
      <c r="E20" s="825"/>
    </row>
    <row r="21" spans="1:5" ht="15" hidden="1" outlineLevel="1" thickBot="1" x14ac:dyDescent="0.35">
      <c r="A21" s="1204"/>
      <c r="B21" s="1205"/>
      <c r="C21" s="1205"/>
      <c r="D21" s="1205"/>
      <c r="E21" s="825"/>
    </row>
    <row r="22" spans="1:5" ht="15" hidden="1" outlineLevel="1" thickBot="1" x14ac:dyDescent="0.35">
      <c r="A22" s="1204"/>
      <c r="B22" s="1205"/>
      <c r="C22" s="1205"/>
      <c r="D22" s="1205"/>
      <c r="E22" s="825"/>
    </row>
    <row r="23" spans="1:5" ht="15" hidden="1" outlineLevel="1" thickBot="1" x14ac:dyDescent="0.35">
      <c r="A23" s="1204"/>
      <c r="B23" s="1205"/>
      <c r="C23" s="1205"/>
      <c r="D23" s="1205"/>
      <c r="E23" s="825"/>
    </row>
    <row r="24" spans="1:5" ht="15" hidden="1" outlineLevel="1" thickBot="1" x14ac:dyDescent="0.35">
      <c r="A24" s="1204"/>
      <c r="B24" s="1205"/>
      <c r="C24" s="1205"/>
      <c r="D24" s="1205"/>
      <c r="E24" s="825"/>
    </row>
    <row r="25" spans="1:5" ht="15" hidden="1" outlineLevel="1" thickBot="1" x14ac:dyDescent="0.35">
      <c r="A25" s="1204"/>
      <c r="B25" s="1205"/>
      <c r="C25" s="1205"/>
      <c r="D25" s="1205"/>
      <c r="E25" s="825"/>
    </row>
    <row r="26" spans="1:5" ht="15" hidden="1" outlineLevel="1" thickBot="1" x14ac:dyDescent="0.35">
      <c r="A26" s="1204"/>
      <c r="B26" s="1205"/>
      <c r="C26" s="1205"/>
      <c r="D26" s="1205"/>
      <c r="E26" s="825"/>
    </row>
    <row r="27" spans="1:5" ht="15" hidden="1" outlineLevel="1" thickBot="1" x14ac:dyDescent="0.35">
      <c r="A27" s="1204"/>
      <c r="B27" s="1205"/>
      <c r="C27" s="1205"/>
      <c r="D27" s="1205"/>
      <c r="E27" s="825"/>
    </row>
    <row r="28" spans="1:5" ht="15" hidden="1" outlineLevel="1" thickBot="1" x14ac:dyDescent="0.35">
      <c r="A28" s="1198"/>
      <c r="B28" s="1199"/>
      <c r="C28" s="1199"/>
      <c r="D28" s="1199"/>
      <c r="E28" s="826"/>
    </row>
    <row r="29" spans="1:5" collapsed="1" x14ac:dyDescent="0.3">
      <c r="A29" s="1185" t="s">
        <v>3075</v>
      </c>
      <c r="B29" s="1186"/>
      <c r="C29" s="1186"/>
      <c r="D29" s="1187"/>
      <c r="E29" s="824" t="s">
        <v>839</v>
      </c>
    </row>
    <row r="30" spans="1:5" x14ac:dyDescent="0.3">
      <c r="A30" s="887" t="s">
        <v>59</v>
      </c>
      <c r="B30" s="888"/>
      <c r="C30" s="888"/>
      <c r="D30" s="888"/>
      <c r="E30" s="825"/>
    </row>
    <row r="31" spans="1:5" x14ac:dyDescent="0.3">
      <c r="A31" s="887" t="s">
        <v>59</v>
      </c>
      <c r="B31" s="888"/>
      <c r="C31" s="888"/>
      <c r="D31" s="888"/>
      <c r="E31" s="825"/>
    </row>
    <row r="32" spans="1:5" x14ac:dyDescent="0.3">
      <c r="A32" s="887" t="s">
        <v>59</v>
      </c>
      <c r="B32" s="888"/>
      <c r="C32" s="888"/>
      <c r="D32" s="888"/>
      <c r="E32" s="825"/>
    </row>
    <row r="33" spans="1:5" x14ac:dyDescent="0.3">
      <c r="A33" s="887" t="s">
        <v>59</v>
      </c>
      <c r="B33" s="888"/>
      <c r="C33" s="888"/>
      <c r="D33" s="888"/>
      <c r="E33" s="825"/>
    </row>
    <row r="34" spans="1:5" ht="15" thickBot="1" x14ac:dyDescent="0.35">
      <c r="A34" s="887" t="s">
        <v>59</v>
      </c>
      <c r="B34" s="888"/>
      <c r="C34" s="888"/>
      <c r="D34" s="888"/>
      <c r="E34" s="1194"/>
    </row>
    <row r="35" spans="1:5" ht="15" hidden="1" outlineLevel="1" thickBot="1" x14ac:dyDescent="0.35">
      <c r="A35" s="1204"/>
      <c r="B35" s="1205"/>
      <c r="C35" s="1205"/>
      <c r="D35" s="1205"/>
      <c r="E35" s="1183" t="s">
        <v>839</v>
      </c>
    </row>
    <row r="36" spans="1:5" ht="15" hidden="1" outlineLevel="1" thickBot="1" x14ac:dyDescent="0.35">
      <c r="A36" s="1204"/>
      <c r="B36" s="1205"/>
      <c r="C36" s="1205"/>
      <c r="D36" s="1205"/>
      <c r="E36" s="1183"/>
    </row>
    <row r="37" spans="1:5" ht="15" hidden="1" outlineLevel="1" thickBot="1" x14ac:dyDescent="0.35">
      <c r="A37" s="1204"/>
      <c r="B37" s="1205"/>
      <c r="C37" s="1205"/>
      <c r="D37" s="1205"/>
      <c r="E37" s="1183"/>
    </row>
    <row r="38" spans="1:5" ht="15" hidden="1" outlineLevel="1" thickBot="1" x14ac:dyDescent="0.35">
      <c r="A38" s="1204"/>
      <c r="B38" s="1205"/>
      <c r="C38" s="1205"/>
      <c r="D38" s="1205"/>
      <c r="E38" s="1183"/>
    </row>
    <row r="39" spans="1:5" ht="15" hidden="1" outlineLevel="1" thickBot="1" x14ac:dyDescent="0.35">
      <c r="A39" s="1204"/>
      <c r="B39" s="1205"/>
      <c r="C39" s="1205"/>
      <c r="D39" s="1205"/>
      <c r="E39" s="1183"/>
    </row>
    <row r="40" spans="1:5" ht="15" hidden="1" outlineLevel="1" thickBot="1" x14ac:dyDescent="0.35">
      <c r="A40" s="1204"/>
      <c r="B40" s="1205"/>
      <c r="C40" s="1205"/>
      <c r="D40" s="1205"/>
      <c r="E40" s="1183"/>
    </row>
    <row r="41" spans="1:5" ht="15" hidden="1" outlineLevel="1" thickBot="1" x14ac:dyDescent="0.35">
      <c r="A41" s="1204"/>
      <c r="B41" s="1205"/>
      <c r="C41" s="1205"/>
      <c r="D41" s="1205"/>
      <c r="E41" s="1183"/>
    </row>
    <row r="42" spans="1:5" ht="15" hidden="1" outlineLevel="1" thickBot="1" x14ac:dyDescent="0.35">
      <c r="A42" s="1204"/>
      <c r="B42" s="1205"/>
      <c r="C42" s="1205"/>
      <c r="D42" s="1205"/>
      <c r="E42" s="1183"/>
    </row>
    <row r="43" spans="1:5" ht="15" hidden="1" outlineLevel="1" thickBot="1" x14ac:dyDescent="0.35">
      <c r="A43" s="1204"/>
      <c r="B43" s="1205"/>
      <c r="C43" s="1205"/>
      <c r="D43" s="1205"/>
      <c r="E43" s="1183"/>
    </row>
    <row r="44" spans="1:5" ht="15" hidden="1" outlineLevel="1" thickBot="1" x14ac:dyDescent="0.35">
      <c r="A44" s="1204"/>
      <c r="B44" s="1205"/>
      <c r="C44" s="1205"/>
      <c r="D44" s="1205"/>
      <c r="E44" s="1183"/>
    </row>
    <row r="45" spans="1:5" ht="15" hidden="1" outlineLevel="1" thickBot="1" x14ac:dyDescent="0.35">
      <c r="A45" s="1204"/>
      <c r="B45" s="1205"/>
      <c r="C45" s="1205"/>
      <c r="D45" s="1205"/>
      <c r="E45" s="1183"/>
    </row>
    <row r="46" spans="1:5" ht="15" hidden="1" outlineLevel="1" thickBot="1" x14ac:dyDescent="0.35">
      <c r="A46" s="1204"/>
      <c r="B46" s="1205"/>
      <c r="C46" s="1205"/>
      <c r="D46" s="1205"/>
      <c r="E46" s="1183"/>
    </row>
    <row r="47" spans="1:5" ht="15" hidden="1" outlineLevel="1" thickBot="1" x14ac:dyDescent="0.35">
      <c r="A47" s="1204"/>
      <c r="B47" s="1205"/>
      <c r="C47" s="1205"/>
      <c r="D47" s="1205"/>
      <c r="E47" s="1183"/>
    </row>
    <row r="48" spans="1:5" ht="15" hidden="1" outlineLevel="1" thickBot="1" x14ac:dyDescent="0.35">
      <c r="A48" s="1204"/>
      <c r="B48" s="1205"/>
      <c r="C48" s="1205"/>
      <c r="D48" s="1205"/>
      <c r="E48" s="1183"/>
    </row>
    <row r="49" spans="1:5" ht="15" hidden="1" outlineLevel="1" thickBot="1" x14ac:dyDescent="0.35">
      <c r="A49" s="1198"/>
      <c r="B49" s="1199"/>
      <c r="C49" s="1199"/>
      <c r="D49" s="1199"/>
      <c r="E49" s="1184"/>
    </row>
    <row r="50" spans="1:5" collapsed="1" x14ac:dyDescent="0.3">
      <c r="A50" s="1185" t="s">
        <v>3076</v>
      </c>
      <c r="B50" s="1186"/>
      <c r="C50" s="1186"/>
      <c r="D50" s="1187"/>
      <c r="E50" s="824" t="s">
        <v>880</v>
      </c>
    </row>
    <row r="51" spans="1:5" x14ac:dyDescent="0.3">
      <c r="A51" s="887" t="s">
        <v>59</v>
      </c>
      <c r="B51" s="888"/>
      <c r="C51" s="888"/>
      <c r="D51" s="888"/>
      <c r="E51" s="825"/>
    </row>
    <row r="52" spans="1:5" x14ac:dyDescent="0.3">
      <c r="A52" s="887" t="s">
        <v>59</v>
      </c>
      <c r="B52" s="888"/>
      <c r="C52" s="888"/>
      <c r="D52" s="888"/>
      <c r="E52" s="825"/>
    </row>
    <row r="53" spans="1:5" x14ac:dyDescent="0.3">
      <c r="A53" s="887" t="s">
        <v>59</v>
      </c>
      <c r="B53" s="888"/>
      <c r="C53" s="888"/>
      <c r="D53" s="888"/>
      <c r="E53" s="825"/>
    </row>
    <row r="54" spans="1:5" x14ac:dyDescent="0.3">
      <c r="A54" s="887" t="s">
        <v>59</v>
      </c>
      <c r="B54" s="888"/>
      <c r="C54" s="888"/>
      <c r="D54" s="888"/>
      <c r="E54" s="825"/>
    </row>
    <row r="55" spans="1:5" ht="15" thickBot="1" x14ac:dyDescent="0.35">
      <c r="A55" s="887" t="s">
        <v>59</v>
      </c>
      <c r="B55" s="888"/>
      <c r="C55" s="888"/>
      <c r="D55" s="888"/>
      <c r="E55" s="1194"/>
    </row>
    <row r="56" spans="1:5" ht="15" hidden="1" outlineLevel="1" thickBot="1" x14ac:dyDescent="0.35">
      <c r="A56" s="1204"/>
      <c r="B56" s="1205"/>
      <c r="C56" s="1205"/>
      <c r="D56" s="1205"/>
      <c r="E56" s="1183" t="s">
        <v>880</v>
      </c>
    </row>
    <row r="57" spans="1:5" ht="15" hidden="1" outlineLevel="1" thickBot="1" x14ac:dyDescent="0.35">
      <c r="A57" s="1204"/>
      <c r="B57" s="1205"/>
      <c r="C57" s="1205"/>
      <c r="D57" s="1205"/>
      <c r="E57" s="1183"/>
    </row>
    <row r="58" spans="1:5" ht="15" hidden="1" outlineLevel="1" thickBot="1" x14ac:dyDescent="0.35">
      <c r="A58" s="1204"/>
      <c r="B58" s="1205"/>
      <c r="C58" s="1205"/>
      <c r="D58" s="1205"/>
      <c r="E58" s="1183"/>
    </row>
    <row r="59" spans="1:5" ht="15" hidden="1" outlineLevel="1" thickBot="1" x14ac:dyDescent="0.35">
      <c r="A59" s="1204"/>
      <c r="B59" s="1205"/>
      <c r="C59" s="1205"/>
      <c r="D59" s="1205"/>
      <c r="E59" s="1183"/>
    </row>
    <row r="60" spans="1:5" ht="15" hidden="1" outlineLevel="1" thickBot="1" x14ac:dyDescent="0.35">
      <c r="A60" s="1204"/>
      <c r="B60" s="1205"/>
      <c r="C60" s="1205"/>
      <c r="D60" s="1205"/>
      <c r="E60" s="1183"/>
    </row>
    <row r="61" spans="1:5" ht="15" hidden="1" outlineLevel="1" thickBot="1" x14ac:dyDescent="0.35">
      <c r="A61" s="1204"/>
      <c r="B61" s="1205"/>
      <c r="C61" s="1205"/>
      <c r="D61" s="1205"/>
      <c r="E61" s="1183"/>
    </row>
    <row r="62" spans="1:5" ht="15" hidden="1" outlineLevel="1" thickBot="1" x14ac:dyDescent="0.35">
      <c r="A62" s="1204"/>
      <c r="B62" s="1205"/>
      <c r="C62" s="1205"/>
      <c r="D62" s="1205"/>
      <c r="E62" s="1183"/>
    </row>
    <row r="63" spans="1:5" ht="15" hidden="1" outlineLevel="1" thickBot="1" x14ac:dyDescent="0.35">
      <c r="A63" s="1204"/>
      <c r="B63" s="1205"/>
      <c r="C63" s="1205"/>
      <c r="D63" s="1205"/>
      <c r="E63" s="1183"/>
    </row>
    <row r="64" spans="1:5" ht="15" hidden="1" outlineLevel="1" thickBot="1" x14ac:dyDescent="0.35">
      <c r="A64" s="1204"/>
      <c r="B64" s="1205"/>
      <c r="C64" s="1205"/>
      <c r="D64" s="1205"/>
      <c r="E64" s="1183"/>
    </row>
    <row r="65" spans="1:5" ht="15" hidden="1" outlineLevel="1" thickBot="1" x14ac:dyDescent="0.35">
      <c r="A65" s="1204"/>
      <c r="B65" s="1205"/>
      <c r="C65" s="1205"/>
      <c r="D65" s="1205"/>
      <c r="E65" s="1183"/>
    </row>
    <row r="66" spans="1:5" ht="15" hidden="1" outlineLevel="1" thickBot="1" x14ac:dyDescent="0.35">
      <c r="A66" s="1204"/>
      <c r="B66" s="1205"/>
      <c r="C66" s="1205"/>
      <c r="D66" s="1205"/>
      <c r="E66" s="1183"/>
    </row>
    <row r="67" spans="1:5" ht="15" hidden="1" outlineLevel="1" thickBot="1" x14ac:dyDescent="0.35">
      <c r="A67" s="1204"/>
      <c r="B67" s="1205"/>
      <c r="C67" s="1205"/>
      <c r="D67" s="1205"/>
      <c r="E67" s="1183"/>
    </row>
    <row r="68" spans="1:5" ht="15" hidden="1" outlineLevel="1" thickBot="1" x14ac:dyDescent="0.35">
      <c r="A68" s="1204"/>
      <c r="B68" s="1205"/>
      <c r="C68" s="1205"/>
      <c r="D68" s="1205"/>
      <c r="E68" s="1183"/>
    </row>
    <row r="69" spans="1:5" ht="15" hidden="1" outlineLevel="1" thickBot="1" x14ac:dyDescent="0.35">
      <c r="A69" s="1204"/>
      <c r="B69" s="1205"/>
      <c r="C69" s="1205"/>
      <c r="D69" s="1205"/>
      <c r="E69" s="1183"/>
    </row>
    <row r="70" spans="1:5" ht="15" hidden="1" outlineLevel="1" thickBot="1" x14ac:dyDescent="0.35">
      <c r="A70" s="1198"/>
      <c r="B70" s="1199"/>
      <c r="C70" s="1199"/>
      <c r="D70" s="1199"/>
      <c r="E70" s="1184"/>
    </row>
    <row r="71" spans="1:5" ht="30" customHeight="1" collapsed="1" x14ac:dyDescent="0.3">
      <c r="A71" s="1185" t="s">
        <v>3077</v>
      </c>
      <c r="B71" s="1186"/>
      <c r="C71" s="1186"/>
      <c r="D71" s="1187"/>
      <c r="E71" s="824" t="s">
        <v>879</v>
      </c>
    </row>
    <row r="72" spans="1:5" x14ac:dyDescent="0.3">
      <c r="A72" s="887" t="s">
        <v>59</v>
      </c>
      <c r="B72" s="888"/>
      <c r="C72" s="888"/>
      <c r="D72" s="888"/>
      <c r="E72" s="825"/>
    </row>
    <row r="73" spans="1:5" x14ac:dyDescent="0.3">
      <c r="A73" s="887" t="s">
        <v>59</v>
      </c>
      <c r="B73" s="888"/>
      <c r="C73" s="888"/>
      <c r="D73" s="888"/>
      <c r="E73" s="825"/>
    </row>
    <row r="74" spans="1:5" x14ac:dyDescent="0.3">
      <c r="A74" s="887" t="s">
        <v>59</v>
      </c>
      <c r="B74" s="888"/>
      <c r="C74" s="888"/>
      <c r="D74" s="888"/>
      <c r="E74" s="825"/>
    </row>
    <row r="75" spans="1:5" x14ac:dyDescent="0.3">
      <c r="A75" s="887" t="s">
        <v>59</v>
      </c>
      <c r="B75" s="888"/>
      <c r="C75" s="888"/>
      <c r="D75" s="888"/>
      <c r="E75" s="825"/>
    </row>
    <row r="76" spans="1:5" ht="15" thickBot="1" x14ac:dyDescent="0.35">
      <c r="A76" s="887" t="s">
        <v>59</v>
      </c>
      <c r="B76" s="888"/>
      <c r="C76" s="888"/>
      <c r="D76" s="888"/>
      <c r="E76" s="1194"/>
    </row>
    <row r="77" spans="1:5" ht="15" hidden="1" outlineLevel="1" thickBot="1" x14ac:dyDescent="0.35">
      <c r="A77" s="1204"/>
      <c r="B77" s="1205"/>
      <c r="C77" s="1205"/>
      <c r="D77" s="1205"/>
      <c r="E77" s="1183" t="s">
        <v>879</v>
      </c>
    </row>
    <row r="78" spans="1:5" ht="15" hidden="1" outlineLevel="1" thickBot="1" x14ac:dyDescent="0.35">
      <c r="A78" s="1204"/>
      <c r="B78" s="1205"/>
      <c r="C78" s="1205"/>
      <c r="D78" s="1205"/>
      <c r="E78" s="1183"/>
    </row>
    <row r="79" spans="1:5" ht="15" hidden="1" outlineLevel="1" thickBot="1" x14ac:dyDescent="0.35">
      <c r="A79" s="1204"/>
      <c r="B79" s="1205"/>
      <c r="C79" s="1205"/>
      <c r="D79" s="1205"/>
      <c r="E79" s="1183"/>
    </row>
    <row r="80" spans="1:5" ht="15" hidden="1" outlineLevel="1" thickBot="1" x14ac:dyDescent="0.35">
      <c r="A80" s="1204"/>
      <c r="B80" s="1205"/>
      <c r="C80" s="1205"/>
      <c r="D80" s="1205"/>
      <c r="E80" s="1183"/>
    </row>
    <row r="81" spans="1:5" ht="15" hidden="1" outlineLevel="1" thickBot="1" x14ac:dyDescent="0.35">
      <c r="A81" s="1204"/>
      <c r="B81" s="1205"/>
      <c r="C81" s="1205"/>
      <c r="D81" s="1205"/>
      <c r="E81" s="1183"/>
    </row>
    <row r="82" spans="1:5" ht="15" hidden="1" outlineLevel="1" thickBot="1" x14ac:dyDescent="0.35">
      <c r="A82" s="1204"/>
      <c r="B82" s="1205"/>
      <c r="C82" s="1205"/>
      <c r="D82" s="1205"/>
      <c r="E82" s="1183"/>
    </row>
    <row r="83" spans="1:5" ht="15" hidden="1" outlineLevel="1" thickBot="1" x14ac:dyDescent="0.35">
      <c r="A83" s="1204"/>
      <c r="B83" s="1205"/>
      <c r="C83" s="1205"/>
      <c r="D83" s="1205"/>
      <c r="E83" s="1183"/>
    </row>
    <row r="84" spans="1:5" ht="15" hidden="1" outlineLevel="1" thickBot="1" x14ac:dyDescent="0.35">
      <c r="A84" s="1204"/>
      <c r="B84" s="1205"/>
      <c r="C84" s="1205"/>
      <c r="D84" s="1205"/>
      <c r="E84" s="1183"/>
    </row>
    <row r="85" spans="1:5" ht="15" hidden="1" outlineLevel="1" thickBot="1" x14ac:dyDescent="0.35">
      <c r="A85" s="1204"/>
      <c r="B85" s="1205"/>
      <c r="C85" s="1205"/>
      <c r="D85" s="1205"/>
      <c r="E85" s="1183"/>
    </row>
    <row r="86" spans="1:5" ht="15" hidden="1" outlineLevel="1" thickBot="1" x14ac:dyDescent="0.35">
      <c r="A86" s="1204"/>
      <c r="B86" s="1205"/>
      <c r="C86" s="1205"/>
      <c r="D86" s="1205"/>
      <c r="E86" s="1183"/>
    </row>
    <row r="87" spans="1:5" ht="15" hidden="1" outlineLevel="1" thickBot="1" x14ac:dyDescent="0.35">
      <c r="A87" s="1204"/>
      <c r="B87" s="1205"/>
      <c r="C87" s="1205"/>
      <c r="D87" s="1205"/>
      <c r="E87" s="1183"/>
    </row>
    <row r="88" spans="1:5" ht="15" hidden="1" outlineLevel="1" thickBot="1" x14ac:dyDescent="0.35">
      <c r="A88" s="1204"/>
      <c r="B88" s="1205"/>
      <c r="C88" s="1205"/>
      <c r="D88" s="1205"/>
      <c r="E88" s="1183"/>
    </row>
    <row r="89" spans="1:5" ht="15" hidden="1" outlineLevel="1" thickBot="1" x14ac:dyDescent="0.35">
      <c r="A89" s="1204"/>
      <c r="B89" s="1205"/>
      <c r="C89" s="1205"/>
      <c r="D89" s="1205"/>
      <c r="E89" s="1183"/>
    </row>
    <row r="90" spans="1:5" ht="15" hidden="1" outlineLevel="1" thickBot="1" x14ac:dyDescent="0.35">
      <c r="A90" s="1204"/>
      <c r="B90" s="1205"/>
      <c r="C90" s="1205"/>
      <c r="D90" s="1205"/>
      <c r="E90" s="1183"/>
    </row>
    <row r="91" spans="1:5" ht="15" hidden="1" outlineLevel="1" thickBot="1" x14ac:dyDescent="0.35">
      <c r="A91" s="1198"/>
      <c r="B91" s="1199"/>
      <c r="C91" s="1199"/>
      <c r="D91" s="1199"/>
      <c r="E91" s="1184"/>
    </row>
    <row r="92" spans="1:5" collapsed="1" x14ac:dyDescent="0.3">
      <c r="A92" s="1185" t="s">
        <v>3078</v>
      </c>
      <c r="B92" s="1186"/>
      <c r="C92" s="1186"/>
      <c r="D92" s="1187"/>
      <c r="E92" s="824" t="s">
        <v>878</v>
      </c>
    </row>
    <row r="93" spans="1:5" x14ac:dyDescent="0.3">
      <c r="A93" s="887" t="s">
        <v>59</v>
      </c>
      <c r="B93" s="888"/>
      <c r="C93" s="888"/>
      <c r="D93" s="888"/>
      <c r="E93" s="825"/>
    </row>
    <row r="94" spans="1:5" x14ac:dyDescent="0.3">
      <c r="A94" s="887" t="s">
        <v>59</v>
      </c>
      <c r="B94" s="888"/>
      <c r="C94" s="888"/>
      <c r="D94" s="888"/>
      <c r="E94" s="825"/>
    </row>
    <row r="95" spans="1:5" x14ac:dyDescent="0.3">
      <c r="A95" s="887" t="s">
        <v>59</v>
      </c>
      <c r="B95" s="888"/>
      <c r="C95" s="888"/>
      <c r="D95" s="888"/>
      <c r="E95" s="825"/>
    </row>
    <row r="96" spans="1:5" x14ac:dyDescent="0.3">
      <c r="A96" s="887" t="s">
        <v>59</v>
      </c>
      <c r="B96" s="888"/>
      <c r="C96" s="888"/>
      <c r="D96" s="888"/>
      <c r="E96" s="825"/>
    </row>
    <row r="97" spans="1:5" ht="15" thickBot="1" x14ac:dyDescent="0.35">
      <c r="A97" s="1206" t="s">
        <v>59</v>
      </c>
      <c r="B97" s="1207"/>
      <c r="C97" s="1207"/>
      <c r="D97" s="1207"/>
      <c r="E97" s="826"/>
    </row>
    <row r="98" spans="1:5" hidden="1" outlineLevel="1" x14ac:dyDescent="0.3">
      <c r="A98" s="1202"/>
      <c r="B98" s="1203"/>
      <c r="C98" s="1203"/>
      <c r="D98" s="1203"/>
      <c r="E98" s="1194" t="s">
        <v>878</v>
      </c>
    </row>
    <row r="99" spans="1:5" hidden="1" outlineLevel="1" x14ac:dyDescent="0.3">
      <c r="A99" s="1204"/>
      <c r="B99" s="1205"/>
      <c r="C99" s="1205"/>
      <c r="D99" s="1205"/>
      <c r="E99" s="1183"/>
    </row>
    <row r="100" spans="1:5" hidden="1" outlineLevel="1" x14ac:dyDescent="0.3">
      <c r="A100" s="1204"/>
      <c r="B100" s="1205"/>
      <c r="C100" s="1205"/>
      <c r="D100" s="1205"/>
      <c r="E100" s="1183"/>
    </row>
    <row r="101" spans="1:5" hidden="1" outlineLevel="1" x14ac:dyDescent="0.3">
      <c r="A101" s="1204"/>
      <c r="B101" s="1205"/>
      <c r="C101" s="1205"/>
      <c r="D101" s="1205"/>
      <c r="E101" s="1183"/>
    </row>
    <row r="102" spans="1:5" hidden="1" outlineLevel="1" x14ac:dyDescent="0.3">
      <c r="A102" s="1204"/>
      <c r="B102" s="1205"/>
      <c r="C102" s="1205"/>
      <c r="D102" s="1205"/>
      <c r="E102" s="1183"/>
    </row>
    <row r="103" spans="1:5" hidden="1" outlineLevel="1" x14ac:dyDescent="0.3">
      <c r="A103" s="1204"/>
      <c r="B103" s="1205"/>
      <c r="C103" s="1205"/>
      <c r="D103" s="1205"/>
      <c r="E103" s="1183"/>
    </row>
    <row r="104" spans="1:5" hidden="1" outlineLevel="1" x14ac:dyDescent="0.3">
      <c r="A104" s="1204"/>
      <c r="B104" s="1205"/>
      <c r="C104" s="1205"/>
      <c r="D104" s="1205"/>
      <c r="E104" s="1183"/>
    </row>
    <row r="105" spans="1:5" hidden="1" outlineLevel="1" x14ac:dyDescent="0.3">
      <c r="A105" s="1204"/>
      <c r="B105" s="1205"/>
      <c r="C105" s="1205"/>
      <c r="D105" s="1205"/>
      <c r="E105" s="1183"/>
    </row>
    <row r="106" spans="1:5" hidden="1" outlineLevel="1" x14ac:dyDescent="0.3">
      <c r="A106" s="1204"/>
      <c r="B106" s="1205"/>
      <c r="C106" s="1205"/>
      <c r="D106" s="1205"/>
      <c r="E106" s="1183"/>
    </row>
    <row r="107" spans="1:5" hidden="1" outlineLevel="1" x14ac:dyDescent="0.3">
      <c r="A107" s="1204"/>
      <c r="B107" s="1205"/>
      <c r="C107" s="1205"/>
      <c r="D107" s="1205"/>
      <c r="E107" s="1183"/>
    </row>
    <row r="108" spans="1:5" hidden="1" outlineLevel="1" x14ac:dyDescent="0.3">
      <c r="A108" s="1204"/>
      <c r="B108" s="1205"/>
      <c r="C108" s="1205"/>
      <c r="D108" s="1205"/>
      <c r="E108" s="1183"/>
    </row>
    <row r="109" spans="1:5" hidden="1" outlineLevel="1" x14ac:dyDescent="0.3">
      <c r="A109" s="1204"/>
      <c r="B109" s="1205"/>
      <c r="C109" s="1205"/>
      <c r="D109" s="1205"/>
      <c r="E109" s="1183"/>
    </row>
    <row r="110" spans="1:5" hidden="1" outlineLevel="1" x14ac:dyDescent="0.3">
      <c r="A110" s="1204"/>
      <c r="B110" s="1205"/>
      <c r="C110" s="1205"/>
      <c r="D110" s="1205"/>
      <c r="E110" s="1183"/>
    </row>
    <row r="111" spans="1:5" hidden="1" outlineLevel="1" x14ac:dyDescent="0.3">
      <c r="A111" s="1204"/>
      <c r="B111" s="1205"/>
      <c r="C111" s="1205"/>
      <c r="D111" s="1205"/>
      <c r="E111" s="1183"/>
    </row>
    <row r="112" spans="1:5" ht="15" hidden="1" outlineLevel="1" thickBot="1" x14ac:dyDescent="0.35">
      <c r="A112" s="1198"/>
      <c r="B112" s="1199"/>
      <c r="C112" s="1199"/>
      <c r="D112" s="1199"/>
      <c r="E112" s="1184"/>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805" t="s">
        <v>3101</v>
      </c>
      <c r="B1" s="806"/>
      <c r="C1" s="806"/>
      <c r="D1" s="806"/>
      <c r="E1" s="381"/>
    </row>
    <row r="2" spans="1:5" x14ac:dyDescent="0.3">
      <c r="A2" s="807" t="s">
        <v>3102</v>
      </c>
      <c r="B2" s="808"/>
      <c r="C2" s="808"/>
      <c r="D2" s="808"/>
      <c r="E2" s="436"/>
    </row>
    <row r="3" spans="1:5" ht="15" thickBot="1" x14ac:dyDescent="0.35">
      <c r="A3" s="1195" t="s">
        <v>3141</v>
      </c>
      <c r="B3" s="1196"/>
      <c r="C3" s="1196"/>
      <c r="D3" s="1196"/>
      <c r="E3" s="1197"/>
    </row>
    <row r="4" spans="1:5" x14ac:dyDescent="0.3">
      <c r="A4" s="810" t="s">
        <v>3162</v>
      </c>
      <c r="B4" s="811"/>
      <c r="C4" s="811"/>
      <c r="D4" s="811"/>
      <c r="E4" s="814" t="s">
        <v>3127</v>
      </c>
    </row>
    <row r="5" spans="1:5" ht="22.5" customHeight="1" thickBot="1" x14ac:dyDescent="0.35">
      <c r="A5" s="812"/>
      <c r="B5" s="813"/>
      <c r="C5" s="813"/>
      <c r="D5" s="813"/>
      <c r="E5" s="815"/>
    </row>
    <row r="6" spans="1:5" ht="15.75" customHeight="1" thickBot="1" x14ac:dyDescent="0.35">
      <c r="A6" s="1154" t="s">
        <v>3198</v>
      </c>
      <c r="B6" s="1155"/>
      <c r="C6" s="1156"/>
      <c r="D6" s="494" t="str">
        <f>Obsah!C4</f>
        <v>(30/09/2016)</v>
      </c>
      <c r="E6" s="85"/>
    </row>
    <row r="7" spans="1:5" ht="15" thickBot="1" x14ac:dyDescent="0.35">
      <c r="A7" s="1210" t="s">
        <v>3079</v>
      </c>
      <c r="B7" s="1211"/>
      <c r="C7" s="1211"/>
      <c r="D7" s="1211"/>
      <c r="E7" s="358" t="s">
        <v>72</v>
      </c>
    </row>
    <row r="8" spans="1:5" ht="30" customHeight="1" x14ac:dyDescent="0.3">
      <c r="A8" s="1185" t="s">
        <v>3080</v>
      </c>
      <c r="B8" s="1186"/>
      <c r="C8" s="1186"/>
      <c r="D8" s="1187"/>
      <c r="E8" s="824" t="s">
        <v>69</v>
      </c>
    </row>
    <row r="9" spans="1:5" x14ac:dyDescent="0.3">
      <c r="A9" s="887" t="s">
        <v>59</v>
      </c>
      <c r="B9" s="888"/>
      <c r="C9" s="888"/>
      <c r="D9" s="888"/>
      <c r="E9" s="825"/>
    </row>
    <row r="10" spans="1:5" x14ac:dyDescent="0.3">
      <c r="A10" s="887" t="s">
        <v>59</v>
      </c>
      <c r="B10" s="888"/>
      <c r="C10" s="888"/>
      <c r="D10" s="888"/>
      <c r="E10" s="825"/>
    </row>
    <row r="11" spans="1:5" x14ac:dyDescent="0.3">
      <c r="A11" s="887" t="s">
        <v>59</v>
      </c>
      <c r="B11" s="888"/>
      <c r="C11" s="888"/>
      <c r="D11" s="888"/>
      <c r="E11" s="825"/>
    </row>
    <row r="12" spans="1:5" x14ac:dyDescent="0.3">
      <c r="A12" s="887" t="s">
        <v>59</v>
      </c>
      <c r="B12" s="888"/>
      <c r="C12" s="888"/>
      <c r="D12" s="888"/>
      <c r="E12" s="825"/>
    </row>
    <row r="13" spans="1:5" ht="15" thickBot="1" x14ac:dyDescent="0.35">
      <c r="A13" s="887" t="s">
        <v>59</v>
      </c>
      <c r="B13" s="888"/>
      <c r="C13" s="888"/>
      <c r="D13" s="888"/>
      <c r="E13" s="1194"/>
    </row>
    <row r="14" spans="1:5" hidden="1" outlineLevel="1" x14ac:dyDescent="0.3">
      <c r="A14" s="887"/>
      <c r="B14" s="888"/>
      <c r="C14" s="888"/>
      <c r="D14" s="888"/>
      <c r="E14" s="1215" t="s">
        <v>69</v>
      </c>
    </row>
    <row r="15" spans="1:5" hidden="1" outlineLevel="1" x14ac:dyDescent="0.3">
      <c r="A15" s="887"/>
      <c r="B15" s="888"/>
      <c r="C15" s="888"/>
      <c r="D15" s="888"/>
      <c r="E15" s="825"/>
    </row>
    <row r="16" spans="1:5" hidden="1" outlineLevel="1" x14ac:dyDescent="0.3">
      <c r="A16" s="887"/>
      <c r="B16" s="888"/>
      <c r="C16" s="888"/>
      <c r="D16" s="888"/>
      <c r="E16" s="825"/>
    </row>
    <row r="17" spans="1:5" hidden="1" outlineLevel="1" x14ac:dyDescent="0.3">
      <c r="A17" s="887"/>
      <c r="B17" s="888"/>
      <c r="C17" s="888"/>
      <c r="D17" s="888"/>
      <c r="E17" s="825"/>
    </row>
    <row r="18" spans="1:5" hidden="1" outlineLevel="1" x14ac:dyDescent="0.3">
      <c r="A18" s="887"/>
      <c r="B18" s="888"/>
      <c r="C18" s="888"/>
      <c r="D18" s="888"/>
      <c r="E18" s="825"/>
    </row>
    <row r="19" spans="1:5" hidden="1" outlineLevel="1" x14ac:dyDescent="0.3">
      <c r="A19" s="887"/>
      <c r="B19" s="888"/>
      <c r="C19" s="888"/>
      <c r="D19" s="888"/>
      <c r="E19" s="825"/>
    </row>
    <row r="20" spans="1:5" hidden="1" outlineLevel="1" x14ac:dyDescent="0.3">
      <c r="A20" s="887"/>
      <c r="B20" s="888"/>
      <c r="C20" s="888"/>
      <c r="D20" s="888"/>
      <c r="E20" s="825"/>
    </row>
    <row r="21" spans="1:5" hidden="1" outlineLevel="1" x14ac:dyDescent="0.3">
      <c r="A21" s="887"/>
      <c r="B21" s="888"/>
      <c r="C21" s="888"/>
      <c r="D21" s="888"/>
      <c r="E21" s="825"/>
    </row>
    <row r="22" spans="1:5" hidden="1" outlineLevel="1" x14ac:dyDescent="0.3">
      <c r="A22" s="887"/>
      <c r="B22" s="888"/>
      <c r="C22" s="888"/>
      <c r="D22" s="888"/>
      <c r="E22" s="825"/>
    </row>
    <row r="23" spans="1:5" hidden="1" outlineLevel="1" x14ac:dyDescent="0.3">
      <c r="A23" s="887"/>
      <c r="B23" s="888"/>
      <c r="C23" s="888"/>
      <c r="D23" s="888"/>
      <c r="E23" s="825"/>
    </row>
    <row r="24" spans="1:5" hidden="1" outlineLevel="1" x14ac:dyDescent="0.3">
      <c r="A24" s="887"/>
      <c r="B24" s="888"/>
      <c r="C24" s="888"/>
      <c r="D24" s="888"/>
      <c r="E24" s="825"/>
    </row>
    <row r="25" spans="1:5" hidden="1" outlineLevel="1" x14ac:dyDescent="0.3">
      <c r="A25" s="887"/>
      <c r="B25" s="888"/>
      <c r="C25" s="888"/>
      <c r="D25" s="888"/>
      <c r="E25" s="825"/>
    </row>
    <row r="26" spans="1:5" hidden="1" outlineLevel="1" x14ac:dyDescent="0.3">
      <c r="A26" s="887"/>
      <c r="B26" s="888"/>
      <c r="C26" s="888"/>
      <c r="D26" s="888"/>
      <c r="E26" s="825"/>
    </row>
    <row r="27" spans="1:5" hidden="1" outlineLevel="1" x14ac:dyDescent="0.3">
      <c r="A27" s="887"/>
      <c r="B27" s="888"/>
      <c r="C27" s="888"/>
      <c r="D27" s="888"/>
      <c r="E27" s="825"/>
    </row>
    <row r="28" spans="1:5" ht="15" hidden="1" outlineLevel="1" thickBot="1" x14ac:dyDescent="0.35">
      <c r="A28" s="1206"/>
      <c r="B28" s="1207"/>
      <c r="C28" s="1207"/>
      <c r="D28" s="1207"/>
      <c r="E28" s="826"/>
    </row>
    <row r="29" spans="1:5" ht="15" collapsed="1" thickBot="1" x14ac:dyDescent="0.35">
      <c r="A29" s="1216"/>
      <c r="B29" s="1217"/>
      <c r="C29" s="1217"/>
      <c r="D29" s="1217"/>
      <c r="E29" s="1218"/>
    </row>
    <row r="30" spans="1:5" ht="15" customHeight="1" x14ac:dyDescent="0.3">
      <c r="A30" s="1212" t="s">
        <v>3081</v>
      </c>
      <c r="B30" s="1213"/>
      <c r="C30" s="1213"/>
      <c r="D30" s="1214"/>
      <c r="E30" s="1208" t="s">
        <v>76</v>
      </c>
    </row>
    <row r="31" spans="1:5" x14ac:dyDescent="0.3">
      <c r="A31" s="799" t="s">
        <v>22</v>
      </c>
      <c r="B31" s="800"/>
      <c r="C31" s="800"/>
      <c r="D31" s="359"/>
      <c r="E31" s="1209"/>
    </row>
    <row r="32" spans="1:5" x14ac:dyDescent="0.3">
      <c r="A32" s="799" t="s">
        <v>3082</v>
      </c>
      <c r="B32" s="801"/>
      <c r="C32" s="9" t="s">
        <v>3079</v>
      </c>
      <c r="D32" s="360"/>
      <c r="E32" s="1209"/>
    </row>
    <row r="33" spans="1:5" x14ac:dyDescent="0.3">
      <c r="A33" s="802"/>
      <c r="B33" s="801"/>
      <c r="C33" s="9" t="s">
        <v>3083</v>
      </c>
      <c r="D33" s="360"/>
      <c r="E33" s="1209"/>
    </row>
    <row r="34" spans="1:5" x14ac:dyDescent="0.3">
      <c r="A34" s="802"/>
      <c r="B34" s="801"/>
      <c r="C34" s="8" t="s">
        <v>3084</v>
      </c>
      <c r="D34" s="360"/>
      <c r="E34" s="1209"/>
    </row>
    <row r="35" spans="1:5" ht="15" customHeight="1" x14ac:dyDescent="0.3">
      <c r="A35" s="1204" t="s">
        <v>3085</v>
      </c>
      <c r="B35" s="1205"/>
      <c r="C35" s="1205"/>
      <c r="D35" s="1222"/>
      <c r="E35" s="1209"/>
    </row>
    <row r="36" spans="1:5" x14ac:dyDescent="0.3">
      <c r="A36" s="1204" t="s">
        <v>59</v>
      </c>
      <c r="B36" s="1205"/>
      <c r="C36" s="1205"/>
      <c r="D36" s="1222"/>
      <c r="E36" s="1209"/>
    </row>
    <row r="37" spans="1:5" ht="15" hidden="1" customHeight="1" outlineLevel="1" x14ac:dyDescent="0.3">
      <c r="A37" s="1219" t="s">
        <v>59</v>
      </c>
      <c r="B37" s="1220"/>
      <c r="C37" s="1220"/>
      <c r="D37" s="1221"/>
      <c r="E37" s="1209"/>
    </row>
    <row r="38" spans="1:5" ht="15" hidden="1" customHeight="1" outlineLevel="1" x14ac:dyDescent="0.3">
      <c r="A38" s="1219"/>
      <c r="B38" s="1220"/>
      <c r="C38" s="1220"/>
      <c r="D38" s="1221"/>
      <c r="E38" s="1209"/>
    </row>
    <row r="39" spans="1:5" ht="15" hidden="1" customHeight="1" outlineLevel="1" x14ac:dyDescent="0.3">
      <c r="A39" s="1219"/>
      <c r="B39" s="1220"/>
      <c r="C39" s="1220"/>
      <c r="D39" s="1221"/>
      <c r="E39" s="1209"/>
    </row>
    <row r="40" spans="1:5" ht="15" hidden="1" customHeight="1" outlineLevel="1" x14ac:dyDescent="0.3">
      <c r="A40" s="1219"/>
      <c r="B40" s="1220"/>
      <c r="C40" s="1220"/>
      <c r="D40" s="1221"/>
      <c r="E40" s="1209"/>
    </row>
    <row r="41" spans="1:5" ht="15" hidden="1" customHeight="1" outlineLevel="1" x14ac:dyDescent="0.3">
      <c r="A41" s="1219"/>
      <c r="B41" s="1220"/>
      <c r="C41" s="1220"/>
      <c r="D41" s="1221"/>
      <c r="E41" s="1209"/>
    </row>
    <row r="42" spans="1:5" ht="15" hidden="1" customHeight="1" outlineLevel="1" x14ac:dyDescent="0.3">
      <c r="A42" s="1219"/>
      <c r="B42" s="1220"/>
      <c r="C42" s="1220"/>
      <c r="D42" s="1221"/>
      <c r="E42" s="1209"/>
    </row>
    <row r="43" spans="1:5" ht="15" hidden="1" customHeight="1" outlineLevel="1" x14ac:dyDescent="0.3">
      <c r="A43" s="1219"/>
      <c r="B43" s="1220"/>
      <c r="C43" s="1220"/>
      <c r="D43" s="1221"/>
      <c r="E43" s="1209"/>
    </row>
    <row r="44" spans="1:5" ht="15" hidden="1" customHeight="1" outlineLevel="1" x14ac:dyDescent="0.3">
      <c r="A44" s="1219"/>
      <c r="B44" s="1220"/>
      <c r="C44" s="1220"/>
      <c r="D44" s="1221"/>
      <c r="E44" s="1209"/>
    </row>
    <row r="45" spans="1:5" ht="15" hidden="1" customHeight="1" outlineLevel="1" x14ac:dyDescent="0.3">
      <c r="A45" s="1219"/>
      <c r="B45" s="1220"/>
      <c r="C45" s="1220"/>
      <c r="D45" s="1221"/>
      <c r="E45" s="1209"/>
    </row>
    <row r="46" spans="1:5" ht="15" hidden="1" customHeight="1" outlineLevel="1" x14ac:dyDescent="0.3">
      <c r="A46" s="1219"/>
      <c r="B46" s="1220"/>
      <c r="C46" s="1220"/>
      <c r="D46" s="1221"/>
      <c r="E46" s="1209"/>
    </row>
    <row r="47" spans="1:5" ht="15" hidden="1" customHeight="1" outlineLevel="1" x14ac:dyDescent="0.3">
      <c r="A47" s="1219"/>
      <c r="B47" s="1220"/>
      <c r="C47" s="1220"/>
      <c r="D47" s="1221"/>
      <c r="E47" s="1209"/>
    </row>
    <row r="48" spans="1:5" ht="15" hidden="1" customHeight="1" outlineLevel="1" x14ac:dyDescent="0.3">
      <c r="A48" s="1219"/>
      <c r="B48" s="1220"/>
      <c r="C48" s="1220"/>
      <c r="D48" s="1221"/>
      <c r="E48" s="1209"/>
    </row>
    <row r="49" spans="1:5" ht="15" hidden="1" customHeight="1" outlineLevel="1" x14ac:dyDescent="0.3">
      <c r="A49" s="1219"/>
      <c r="B49" s="1220"/>
      <c r="C49" s="1220"/>
      <c r="D49" s="1221"/>
      <c r="E49" s="1209"/>
    </row>
    <row r="50" spans="1:5" ht="15" hidden="1" customHeight="1" outlineLevel="1" x14ac:dyDescent="0.3">
      <c r="A50" s="1219"/>
      <c r="B50" s="1220"/>
      <c r="C50" s="1220"/>
      <c r="D50" s="1221"/>
      <c r="E50" s="1209"/>
    </row>
    <row r="51" spans="1:5" ht="15" hidden="1" customHeight="1" outlineLevel="1" x14ac:dyDescent="0.3">
      <c r="A51" s="1219"/>
      <c r="B51" s="1220"/>
      <c r="C51" s="1220"/>
      <c r="D51" s="1221"/>
      <c r="E51" s="1209"/>
    </row>
    <row r="52" spans="1:5" ht="15" hidden="1" customHeight="1" outlineLevel="1" x14ac:dyDescent="0.3">
      <c r="A52" s="1219"/>
      <c r="B52" s="1220"/>
      <c r="C52" s="1220"/>
      <c r="D52" s="1221"/>
      <c r="E52" s="1209"/>
    </row>
    <row r="53" spans="1:5" ht="15" hidden="1" customHeight="1" outlineLevel="1" x14ac:dyDescent="0.3">
      <c r="A53" s="1219"/>
      <c r="B53" s="1220"/>
      <c r="C53" s="1220"/>
      <c r="D53" s="1221"/>
      <c r="E53" s="1209"/>
    </row>
    <row r="54" spans="1:5" ht="15" hidden="1" customHeight="1" outlineLevel="1" x14ac:dyDescent="0.3">
      <c r="A54" s="1219"/>
      <c r="B54" s="1220"/>
      <c r="C54" s="1220"/>
      <c r="D54" s="1221"/>
      <c r="E54" s="1209"/>
    </row>
    <row r="55" spans="1:5" ht="15" hidden="1" customHeight="1" outlineLevel="1" x14ac:dyDescent="0.3">
      <c r="A55" s="1219"/>
      <c r="B55" s="1220"/>
      <c r="C55" s="1220"/>
      <c r="D55" s="1221"/>
      <c r="E55" s="1209"/>
    </row>
    <row r="56" spans="1:5" ht="15.75" hidden="1" customHeight="1" outlineLevel="1" thickBot="1" x14ac:dyDescent="0.35">
      <c r="A56" s="1223"/>
      <c r="B56" s="1224"/>
      <c r="C56" s="1224"/>
      <c r="D56" s="1225"/>
      <c r="E56" s="1209"/>
    </row>
    <row r="57" spans="1:5" ht="15" customHeight="1" collapsed="1" x14ac:dyDescent="0.3">
      <c r="A57" s="854" t="s">
        <v>3209</v>
      </c>
      <c r="B57" s="855"/>
      <c r="C57" s="855"/>
      <c r="D57" s="856"/>
      <c r="E57" s="520"/>
    </row>
    <row r="58" spans="1:5" ht="15" customHeight="1" x14ac:dyDescent="0.3">
      <c r="A58" s="799" t="s">
        <v>22</v>
      </c>
      <c r="B58" s="800"/>
      <c r="C58" s="800"/>
      <c r="D58" s="359"/>
      <c r="E58" s="521"/>
    </row>
    <row r="59" spans="1:5" ht="15" customHeight="1" x14ac:dyDescent="0.3">
      <c r="A59" s="799" t="s">
        <v>3205</v>
      </c>
      <c r="B59" s="801"/>
      <c r="C59" s="9" t="s">
        <v>3204</v>
      </c>
      <c r="D59" s="360"/>
      <c r="E59" s="521"/>
    </row>
    <row r="60" spans="1:5" ht="15" customHeight="1" x14ac:dyDescent="0.3">
      <c r="A60" s="802"/>
      <c r="B60" s="801"/>
      <c r="C60" s="9" t="s">
        <v>20</v>
      </c>
      <c r="D60" s="360"/>
      <c r="E60" s="521"/>
    </row>
    <row r="61" spans="1:5" ht="15" customHeight="1" thickBot="1" x14ac:dyDescent="0.35">
      <c r="A61" s="802"/>
      <c r="B61" s="801"/>
      <c r="C61" s="9" t="s">
        <v>3083</v>
      </c>
      <c r="D61" s="360"/>
      <c r="E61" s="522"/>
    </row>
    <row r="62" spans="1:5" ht="15" thickBot="1" x14ac:dyDescent="0.35">
      <c r="A62" s="1216"/>
      <c r="B62" s="1217"/>
      <c r="C62" s="1217"/>
      <c r="D62" s="1217"/>
      <c r="E62" s="1218"/>
    </row>
    <row r="63" spans="1:5" ht="15" hidden="1" customHeight="1" outlineLevel="1" collapsed="1" x14ac:dyDescent="0.3">
      <c r="A63" s="854" t="s">
        <v>3209</v>
      </c>
      <c r="B63" s="855"/>
      <c r="C63" s="855"/>
      <c r="D63" s="856"/>
      <c r="E63" s="515"/>
    </row>
    <row r="64" spans="1:5" ht="15" hidden="1" customHeight="1" outlineLevel="1" x14ac:dyDescent="0.3">
      <c r="A64" s="799" t="s">
        <v>22</v>
      </c>
      <c r="B64" s="800"/>
      <c r="C64" s="800"/>
      <c r="D64" s="359"/>
      <c r="E64" s="516"/>
    </row>
    <row r="65" spans="1:5" ht="15" hidden="1" customHeight="1" outlineLevel="1" x14ac:dyDescent="0.3">
      <c r="A65" s="799" t="s">
        <v>3205</v>
      </c>
      <c r="B65" s="801"/>
      <c r="C65" s="9" t="s">
        <v>3204</v>
      </c>
      <c r="D65" s="360"/>
      <c r="E65" s="516"/>
    </row>
    <row r="66" spans="1:5" ht="15" hidden="1" customHeight="1" outlineLevel="1" x14ac:dyDescent="0.3">
      <c r="A66" s="802"/>
      <c r="B66" s="801"/>
      <c r="C66" s="9" t="s">
        <v>20</v>
      </c>
      <c r="D66" s="360"/>
      <c r="E66" s="516"/>
    </row>
    <row r="67" spans="1:5" ht="15" hidden="1" customHeight="1" outlineLevel="1" thickBot="1" x14ac:dyDescent="0.35">
      <c r="A67" s="802"/>
      <c r="B67" s="801"/>
      <c r="C67" s="9" t="s">
        <v>3083</v>
      </c>
      <c r="D67" s="360"/>
      <c r="E67" s="517"/>
    </row>
    <row r="68" spans="1:5" ht="15" hidden="1" customHeight="1" outlineLevel="1" collapsed="1" x14ac:dyDescent="0.3">
      <c r="A68" s="854" t="s">
        <v>3209</v>
      </c>
      <c r="B68" s="855"/>
      <c r="C68" s="855"/>
      <c r="D68" s="856"/>
      <c r="E68" s="515"/>
    </row>
    <row r="69" spans="1:5" ht="15" hidden="1" customHeight="1" outlineLevel="1" x14ac:dyDescent="0.3">
      <c r="A69" s="799" t="s">
        <v>22</v>
      </c>
      <c r="B69" s="800"/>
      <c r="C69" s="800"/>
      <c r="D69" s="359"/>
      <c r="E69" s="516"/>
    </row>
    <row r="70" spans="1:5" ht="15" hidden="1" customHeight="1" outlineLevel="1" x14ac:dyDescent="0.3">
      <c r="A70" s="799" t="s">
        <v>3205</v>
      </c>
      <c r="B70" s="801"/>
      <c r="C70" s="9" t="s">
        <v>3204</v>
      </c>
      <c r="D70" s="360"/>
      <c r="E70" s="516"/>
    </row>
    <row r="71" spans="1:5" ht="15" hidden="1" customHeight="1" outlineLevel="1" x14ac:dyDescent="0.3">
      <c r="A71" s="802"/>
      <c r="B71" s="801"/>
      <c r="C71" s="9" t="s">
        <v>20</v>
      </c>
      <c r="D71" s="360"/>
      <c r="E71" s="516"/>
    </row>
    <row r="72" spans="1:5" ht="15" hidden="1" customHeight="1" outlineLevel="1" thickBot="1" x14ac:dyDescent="0.35">
      <c r="A72" s="802"/>
      <c r="B72" s="801"/>
      <c r="C72" s="9" t="s">
        <v>3083</v>
      </c>
      <c r="D72" s="360"/>
      <c r="E72" s="517"/>
    </row>
    <row r="73" spans="1:5" ht="15" hidden="1" customHeight="1" outlineLevel="1" collapsed="1" x14ac:dyDescent="0.3">
      <c r="A73" s="854" t="s">
        <v>3209</v>
      </c>
      <c r="B73" s="855"/>
      <c r="C73" s="855"/>
      <c r="D73" s="856"/>
      <c r="E73" s="515"/>
    </row>
    <row r="74" spans="1:5" ht="15" hidden="1" customHeight="1" outlineLevel="1" x14ac:dyDescent="0.3">
      <c r="A74" s="799" t="s">
        <v>22</v>
      </c>
      <c r="B74" s="800"/>
      <c r="C74" s="800"/>
      <c r="D74" s="359"/>
      <c r="E74" s="516"/>
    </row>
    <row r="75" spans="1:5" ht="15" hidden="1" customHeight="1" outlineLevel="1" x14ac:dyDescent="0.3">
      <c r="A75" s="799" t="s">
        <v>3205</v>
      </c>
      <c r="B75" s="801"/>
      <c r="C75" s="9" t="s">
        <v>3204</v>
      </c>
      <c r="D75" s="360"/>
      <c r="E75" s="516"/>
    </row>
    <row r="76" spans="1:5" ht="15" hidden="1" customHeight="1" outlineLevel="1" x14ac:dyDescent="0.3">
      <c r="A76" s="802"/>
      <c r="B76" s="801"/>
      <c r="C76" s="9" t="s">
        <v>20</v>
      </c>
      <c r="D76" s="360"/>
      <c r="E76" s="516"/>
    </row>
    <row r="77" spans="1:5" ht="15" hidden="1" customHeight="1" outlineLevel="1" thickBot="1" x14ac:dyDescent="0.35">
      <c r="A77" s="802"/>
      <c r="B77" s="801"/>
      <c r="C77" s="9" t="s">
        <v>3083</v>
      </c>
      <c r="D77" s="360"/>
      <c r="E77" s="517"/>
    </row>
    <row r="78" spans="1:5" ht="15" hidden="1" outlineLevel="1" thickBot="1" x14ac:dyDescent="0.35">
      <c r="A78" s="1216"/>
      <c r="B78" s="1217"/>
      <c r="C78" s="1217"/>
      <c r="D78" s="1217"/>
      <c r="E78" s="1218"/>
    </row>
    <row r="79" spans="1:5" ht="15" hidden="1" customHeight="1" outlineLevel="1" collapsed="1" x14ac:dyDescent="0.3">
      <c r="A79" s="1212" t="s">
        <v>3081</v>
      </c>
      <c r="B79" s="1213"/>
      <c r="C79" s="1213"/>
      <c r="D79" s="1214"/>
      <c r="E79" s="1208" t="s">
        <v>76</v>
      </c>
    </row>
    <row r="80" spans="1:5" hidden="1" outlineLevel="1" x14ac:dyDescent="0.3">
      <c r="A80" s="799" t="s">
        <v>22</v>
      </c>
      <c r="B80" s="800"/>
      <c r="C80" s="800"/>
      <c r="D80" s="359"/>
      <c r="E80" s="1209"/>
    </row>
    <row r="81" spans="1:5" hidden="1" outlineLevel="1" x14ac:dyDescent="0.3">
      <c r="A81" s="799" t="s">
        <v>3082</v>
      </c>
      <c r="B81" s="801"/>
      <c r="C81" s="9" t="s">
        <v>3079</v>
      </c>
      <c r="D81" s="360"/>
      <c r="E81" s="1209"/>
    </row>
    <row r="82" spans="1:5" hidden="1" outlineLevel="1" x14ac:dyDescent="0.3">
      <c r="A82" s="802"/>
      <c r="B82" s="801"/>
      <c r="C82" s="9" t="s">
        <v>3083</v>
      </c>
      <c r="D82" s="360"/>
      <c r="E82" s="1209"/>
    </row>
    <row r="83" spans="1:5" hidden="1" outlineLevel="1" x14ac:dyDescent="0.3">
      <c r="A83" s="802"/>
      <c r="B83" s="801"/>
      <c r="C83" s="8" t="s">
        <v>3084</v>
      </c>
      <c r="D83" s="360"/>
      <c r="E83" s="1209"/>
    </row>
    <row r="84" spans="1:5" ht="15" hidden="1" customHeight="1" outlineLevel="1" x14ac:dyDescent="0.3">
      <c r="A84" s="1204" t="s">
        <v>3085</v>
      </c>
      <c r="B84" s="1205"/>
      <c r="C84" s="1205"/>
      <c r="D84" s="1222"/>
      <c r="E84" s="1209"/>
    </row>
    <row r="85" spans="1:5" hidden="1" outlineLevel="1" x14ac:dyDescent="0.3">
      <c r="A85" s="1204" t="s">
        <v>59</v>
      </c>
      <c r="B85" s="1205"/>
      <c r="C85" s="1205"/>
      <c r="D85" s="1222"/>
      <c r="E85" s="1209"/>
    </row>
    <row r="86" spans="1:5" ht="15" hidden="1" customHeight="1" outlineLevel="2" x14ac:dyDescent="0.3">
      <c r="A86" s="1219" t="s">
        <v>59</v>
      </c>
      <c r="B86" s="1220"/>
      <c r="C86" s="1220"/>
      <c r="D86" s="1221"/>
      <c r="E86" s="1209"/>
    </row>
    <row r="87" spans="1:5" ht="15" hidden="1" customHeight="1" outlineLevel="2" x14ac:dyDescent="0.3">
      <c r="A87" s="1219"/>
      <c r="B87" s="1220"/>
      <c r="C87" s="1220"/>
      <c r="D87" s="1221"/>
      <c r="E87" s="1209"/>
    </row>
    <row r="88" spans="1:5" ht="15" hidden="1" customHeight="1" outlineLevel="2" x14ac:dyDescent="0.3">
      <c r="A88" s="1219"/>
      <c r="B88" s="1220"/>
      <c r="C88" s="1220"/>
      <c r="D88" s="1221"/>
      <c r="E88" s="1209"/>
    </row>
    <row r="89" spans="1:5" ht="15" hidden="1" customHeight="1" outlineLevel="2" x14ac:dyDescent="0.3">
      <c r="A89" s="1219"/>
      <c r="B89" s="1220"/>
      <c r="C89" s="1220"/>
      <c r="D89" s="1221"/>
      <c r="E89" s="1209"/>
    </row>
    <row r="90" spans="1:5" ht="15" hidden="1" customHeight="1" outlineLevel="2" x14ac:dyDescent="0.3">
      <c r="A90" s="1219"/>
      <c r="B90" s="1220"/>
      <c r="C90" s="1220"/>
      <c r="D90" s="1221"/>
      <c r="E90" s="1209"/>
    </row>
    <row r="91" spans="1:5" ht="15" hidden="1" customHeight="1" outlineLevel="2" x14ac:dyDescent="0.3">
      <c r="A91" s="1219"/>
      <c r="B91" s="1220"/>
      <c r="C91" s="1220"/>
      <c r="D91" s="1221"/>
      <c r="E91" s="1209"/>
    </row>
    <row r="92" spans="1:5" ht="15" hidden="1" customHeight="1" outlineLevel="2" x14ac:dyDescent="0.3">
      <c r="A92" s="1219"/>
      <c r="B92" s="1220"/>
      <c r="C92" s="1220"/>
      <c r="D92" s="1221"/>
      <c r="E92" s="1209"/>
    </row>
    <row r="93" spans="1:5" ht="15" hidden="1" customHeight="1" outlineLevel="2" x14ac:dyDescent="0.3">
      <c r="A93" s="1219"/>
      <c r="B93" s="1220"/>
      <c r="C93" s="1220"/>
      <c r="D93" s="1221"/>
      <c r="E93" s="1209"/>
    </row>
    <row r="94" spans="1:5" ht="15" hidden="1" customHeight="1" outlineLevel="2" x14ac:dyDescent="0.3">
      <c r="A94" s="1219"/>
      <c r="B94" s="1220"/>
      <c r="C94" s="1220"/>
      <c r="D94" s="1221"/>
      <c r="E94" s="1209"/>
    </row>
    <row r="95" spans="1:5" ht="15" hidden="1" customHeight="1" outlineLevel="2" x14ac:dyDescent="0.3">
      <c r="A95" s="1219"/>
      <c r="B95" s="1220"/>
      <c r="C95" s="1220"/>
      <c r="D95" s="1221"/>
      <c r="E95" s="1209"/>
    </row>
    <row r="96" spans="1:5" ht="15" hidden="1" customHeight="1" outlineLevel="2" x14ac:dyDescent="0.3">
      <c r="A96" s="1219"/>
      <c r="B96" s="1220"/>
      <c r="C96" s="1220"/>
      <c r="D96" s="1221"/>
      <c r="E96" s="1209"/>
    </row>
    <row r="97" spans="1:5" ht="15" hidden="1" customHeight="1" outlineLevel="2" x14ac:dyDescent="0.3">
      <c r="A97" s="1219"/>
      <c r="B97" s="1220"/>
      <c r="C97" s="1220"/>
      <c r="D97" s="1221"/>
      <c r="E97" s="1209"/>
    </row>
    <row r="98" spans="1:5" ht="15" hidden="1" customHeight="1" outlineLevel="2" x14ac:dyDescent="0.3">
      <c r="A98" s="1219"/>
      <c r="B98" s="1220"/>
      <c r="C98" s="1220"/>
      <c r="D98" s="1221"/>
      <c r="E98" s="1209"/>
    </row>
    <row r="99" spans="1:5" ht="15" hidden="1" customHeight="1" outlineLevel="2" x14ac:dyDescent="0.3">
      <c r="A99" s="1219"/>
      <c r="B99" s="1220"/>
      <c r="C99" s="1220"/>
      <c r="D99" s="1221"/>
      <c r="E99" s="1209"/>
    </row>
    <row r="100" spans="1:5" ht="15" hidden="1" customHeight="1" outlineLevel="2" x14ac:dyDescent="0.3">
      <c r="A100" s="1219"/>
      <c r="B100" s="1220"/>
      <c r="C100" s="1220"/>
      <c r="D100" s="1221"/>
      <c r="E100" s="1209"/>
    </row>
    <row r="101" spans="1:5" ht="15" hidden="1" customHeight="1" outlineLevel="2" x14ac:dyDescent="0.3">
      <c r="A101" s="1219"/>
      <c r="B101" s="1220"/>
      <c r="C101" s="1220"/>
      <c r="D101" s="1221"/>
      <c r="E101" s="1209"/>
    </row>
    <row r="102" spans="1:5" ht="15" hidden="1" customHeight="1" outlineLevel="2" x14ac:dyDescent="0.3">
      <c r="A102" s="1219"/>
      <c r="B102" s="1220"/>
      <c r="C102" s="1220"/>
      <c r="D102" s="1221"/>
      <c r="E102" s="1209"/>
    </row>
    <row r="103" spans="1:5" ht="15" hidden="1" customHeight="1" outlineLevel="2" x14ac:dyDescent="0.3">
      <c r="A103" s="1219"/>
      <c r="B103" s="1220"/>
      <c r="C103" s="1220"/>
      <c r="D103" s="1221"/>
      <c r="E103" s="1209"/>
    </row>
    <row r="104" spans="1:5" ht="15" hidden="1" customHeight="1" outlineLevel="2" x14ac:dyDescent="0.3">
      <c r="A104" s="1219"/>
      <c r="B104" s="1220"/>
      <c r="C104" s="1220"/>
      <c r="D104" s="1221"/>
      <c r="E104" s="1209"/>
    </row>
    <row r="105" spans="1:5" ht="15.75" hidden="1" customHeight="1" outlineLevel="2" x14ac:dyDescent="0.3">
      <c r="A105" s="1223"/>
      <c r="B105" s="1224"/>
      <c r="C105" s="1224"/>
      <c r="D105" s="1225"/>
      <c r="E105" s="1209"/>
    </row>
    <row r="106" spans="1:5" ht="15" hidden="1" customHeight="1" outlineLevel="1" collapsed="1" x14ac:dyDescent="0.3">
      <c r="A106" s="854" t="s">
        <v>3209</v>
      </c>
      <c r="B106" s="855"/>
      <c r="C106" s="855"/>
      <c r="D106" s="856"/>
      <c r="E106" s="515"/>
    </row>
    <row r="107" spans="1:5" ht="15" hidden="1" customHeight="1" outlineLevel="1" x14ac:dyDescent="0.3">
      <c r="A107" s="799" t="s">
        <v>22</v>
      </c>
      <c r="B107" s="800"/>
      <c r="C107" s="800"/>
      <c r="D107" s="359"/>
      <c r="E107" s="516"/>
    </row>
    <row r="108" spans="1:5" ht="15" hidden="1" customHeight="1" outlineLevel="1" x14ac:dyDescent="0.3">
      <c r="A108" s="799" t="s">
        <v>3205</v>
      </c>
      <c r="B108" s="801"/>
      <c r="C108" s="9" t="s">
        <v>3204</v>
      </c>
      <c r="D108" s="360"/>
      <c r="E108" s="516"/>
    </row>
    <row r="109" spans="1:5" ht="15" hidden="1" customHeight="1" outlineLevel="1" x14ac:dyDescent="0.3">
      <c r="A109" s="802"/>
      <c r="B109" s="801"/>
      <c r="C109" s="9" t="s">
        <v>20</v>
      </c>
      <c r="D109" s="360"/>
      <c r="E109" s="516"/>
    </row>
    <row r="110" spans="1:5" ht="15" hidden="1" customHeight="1" outlineLevel="1" thickBot="1" x14ac:dyDescent="0.35">
      <c r="A110" s="802"/>
      <c r="B110" s="801"/>
      <c r="C110" s="9" t="s">
        <v>3083</v>
      </c>
      <c r="D110" s="360"/>
      <c r="E110" s="517"/>
    </row>
    <row r="111" spans="1:5" ht="15" hidden="1" outlineLevel="1" thickBot="1" x14ac:dyDescent="0.35">
      <c r="A111" s="1216"/>
      <c r="B111" s="1217"/>
      <c r="C111" s="1217"/>
      <c r="D111" s="1217"/>
      <c r="E111" s="1218"/>
    </row>
    <row r="112" spans="1:5" ht="15" hidden="1" customHeight="1" outlineLevel="1" x14ac:dyDescent="0.3">
      <c r="A112" s="1212" t="s">
        <v>3081</v>
      </c>
      <c r="B112" s="1213"/>
      <c r="C112" s="1213"/>
      <c r="D112" s="1214"/>
      <c r="E112" s="1208" t="s">
        <v>76</v>
      </c>
    </row>
    <row r="113" spans="1:5" hidden="1" outlineLevel="1" x14ac:dyDescent="0.3">
      <c r="A113" s="799" t="s">
        <v>22</v>
      </c>
      <c r="B113" s="800"/>
      <c r="C113" s="800"/>
      <c r="D113" s="359"/>
      <c r="E113" s="1209"/>
    </row>
    <row r="114" spans="1:5" hidden="1" outlineLevel="1" x14ac:dyDescent="0.3">
      <c r="A114" s="799" t="s">
        <v>3082</v>
      </c>
      <c r="B114" s="801"/>
      <c r="C114" s="9" t="s">
        <v>3079</v>
      </c>
      <c r="D114" s="360"/>
      <c r="E114" s="1209"/>
    </row>
    <row r="115" spans="1:5" hidden="1" outlineLevel="1" x14ac:dyDescent="0.3">
      <c r="A115" s="802"/>
      <c r="B115" s="801"/>
      <c r="C115" s="9" t="s">
        <v>3083</v>
      </c>
      <c r="D115" s="360"/>
      <c r="E115" s="1209"/>
    </row>
    <row r="116" spans="1:5" hidden="1" outlineLevel="1" x14ac:dyDescent="0.3">
      <c r="A116" s="802"/>
      <c r="B116" s="801"/>
      <c r="C116" s="8" t="s">
        <v>3084</v>
      </c>
      <c r="D116" s="360"/>
      <c r="E116" s="1209"/>
    </row>
    <row r="117" spans="1:5" ht="15" hidden="1" customHeight="1" outlineLevel="1" x14ac:dyDescent="0.3">
      <c r="A117" s="1204" t="s">
        <v>3085</v>
      </c>
      <c r="B117" s="1205"/>
      <c r="C117" s="1205"/>
      <c r="D117" s="1222"/>
      <c r="E117" s="1209"/>
    </row>
    <row r="118" spans="1:5" hidden="1" outlineLevel="1" x14ac:dyDescent="0.3">
      <c r="A118" s="1204" t="s">
        <v>59</v>
      </c>
      <c r="B118" s="1205"/>
      <c r="C118" s="1205"/>
      <c r="D118" s="1222"/>
      <c r="E118" s="1209"/>
    </row>
    <row r="119" spans="1:5" ht="15" hidden="1" customHeight="1" outlineLevel="2" x14ac:dyDescent="0.3">
      <c r="A119" s="1219" t="s">
        <v>59</v>
      </c>
      <c r="B119" s="1220"/>
      <c r="C119" s="1220"/>
      <c r="D119" s="1221"/>
      <c r="E119" s="1209"/>
    </row>
    <row r="120" spans="1:5" ht="15" hidden="1" customHeight="1" outlineLevel="2" x14ac:dyDescent="0.3">
      <c r="A120" s="1219"/>
      <c r="B120" s="1220"/>
      <c r="C120" s="1220"/>
      <c r="D120" s="1221"/>
      <c r="E120" s="1209"/>
    </row>
    <row r="121" spans="1:5" ht="15" hidden="1" customHeight="1" outlineLevel="2" x14ac:dyDescent="0.3">
      <c r="A121" s="1219"/>
      <c r="B121" s="1220"/>
      <c r="C121" s="1220"/>
      <c r="D121" s="1221"/>
      <c r="E121" s="1209"/>
    </row>
    <row r="122" spans="1:5" ht="15" hidden="1" customHeight="1" outlineLevel="2" x14ac:dyDescent="0.3">
      <c r="A122" s="1219"/>
      <c r="B122" s="1220"/>
      <c r="C122" s="1220"/>
      <c r="D122" s="1221"/>
      <c r="E122" s="1209"/>
    </row>
    <row r="123" spans="1:5" ht="15" hidden="1" customHeight="1" outlineLevel="2" x14ac:dyDescent="0.3">
      <c r="A123" s="1219"/>
      <c r="B123" s="1220"/>
      <c r="C123" s="1220"/>
      <c r="D123" s="1221"/>
      <c r="E123" s="1209"/>
    </row>
    <row r="124" spans="1:5" ht="15" hidden="1" customHeight="1" outlineLevel="2" x14ac:dyDescent="0.3">
      <c r="A124" s="1219"/>
      <c r="B124" s="1220"/>
      <c r="C124" s="1220"/>
      <c r="D124" s="1221"/>
      <c r="E124" s="1209"/>
    </row>
    <row r="125" spans="1:5" ht="15" hidden="1" customHeight="1" outlineLevel="2" x14ac:dyDescent="0.3">
      <c r="A125" s="1219"/>
      <c r="B125" s="1220"/>
      <c r="C125" s="1220"/>
      <c r="D125" s="1221"/>
      <c r="E125" s="1209"/>
    </row>
    <row r="126" spans="1:5" ht="15" hidden="1" customHeight="1" outlineLevel="2" x14ac:dyDescent="0.3">
      <c r="A126" s="1219"/>
      <c r="B126" s="1220"/>
      <c r="C126" s="1220"/>
      <c r="D126" s="1221"/>
      <c r="E126" s="1209"/>
    </row>
    <row r="127" spans="1:5" ht="15" hidden="1" customHeight="1" outlineLevel="2" x14ac:dyDescent="0.3">
      <c r="A127" s="1219"/>
      <c r="B127" s="1220"/>
      <c r="C127" s="1220"/>
      <c r="D127" s="1221"/>
      <c r="E127" s="1209"/>
    </row>
    <row r="128" spans="1:5" ht="15" hidden="1" customHeight="1" outlineLevel="2" x14ac:dyDescent="0.3">
      <c r="A128" s="1219"/>
      <c r="B128" s="1220"/>
      <c r="C128" s="1220"/>
      <c r="D128" s="1221"/>
      <c r="E128" s="1209"/>
    </row>
    <row r="129" spans="1:5" ht="15" hidden="1" customHeight="1" outlineLevel="2" x14ac:dyDescent="0.3">
      <c r="A129" s="1219"/>
      <c r="B129" s="1220"/>
      <c r="C129" s="1220"/>
      <c r="D129" s="1221"/>
      <c r="E129" s="1209"/>
    </row>
    <row r="130" spans="1:5" ht="15" hidden="1" customHeight="1" outlineLevel="2" x14ac:dyDescent="0.3">
      <c r="A130" s="1219"/>
      <c r="B130" s="1220"/>
      <c r="C130" s="1220"/>
      <c r="D130" s="1221"/>
      <c r="E130" s="1209"/>
    </row>
    <row r="131" spans="1:5" ht="15" hidden="1" customHeight="1" outlineLevel="2" x14ac:dyDescent="0.3">
      <c r="A131" s="1219"/>
      <c r="B131" s="1220"/>
      <c r="C131" s="1220"/>
      <c r="D131" s="1221"/>
      <c r="E131" s="1209"/>
    </row>
    <row r="132" spans="1:5" ht="15" hidden="1" customHeight="1" outlineLevel="2" x14ac:dyDescent="0.3">
      <c r="A132" s="1219"/>
      <c r="B132" s="1220"/>
      <c r="C132" s="1220"/>
      <c r="D132" s="1221"/>
      <c r="E132" s="1209"/>
    </row>
    <row r="133" spans="1:5" ht="15" hidden="1" customHeight="1" outlineLevel="2" x14ac:dyDescent="0.3">
      <c r="A133" s="1219"/>
      <c r="B133" s="1220"/>
      <c r="C133" s="1220"/>
      <c r="D133" s="1221"/>
      <c r="E133" s="1209"/>
    </row>
    <row r="134" spans="1:5" ht="15" hidden="1" customHeight="1" outlineLevel="2" x14ac:dyDescent="0.3">
      <c r="A134" s="1219"/>
      <c r="B134" s="1220"/>
      <c r="C134" s="1220"/>
      <c r="D134" s="1221"/>
      <c r="E134" s="1209"/>
    </row>
    <row r="135" spans="1:5" ht="15" hidden="1" customHeight="1" outlineLevel="2" x14ac:dyDescent="0.3">
      <c r="A135" s="1219"/>
      <c r="B135" s="1220"/>
      <c r="C135" s="1220"/>
      <c r="D135" s="1221"/>
      <c r="E135" s="1209"/>
    </row>
    <row r="136" spans="1:5" ht="15" hidden="1" customHeight="1" outlineLevel="2" x14ac:dyDescent="0.3">
      <c r="A136" s="1219"/>
      <c r="B136" s="1220"/>
      <c r="C136" s="1220"/>
      <c r="D136" s="1221"/>
      <c r="E136" s="1209"/>
    </row>
    <row r="137" spans="1:5" ht="15" hidden="1" customHeight="1" outlineLevel="2" x14ac:dyDescent="0.3">
      <c r="A137" s="1219"/>
      <c r="B137" s="1220"/>
      <c r="C137" s="1220"/>
      <c r="D137" s="1221"/>
      <c r="E137" s="1209"/>
    </row>
    <row r="138" spans="1:5" ht="15.75" hidden="1" customHeight="1" outlineLevel="2" x14ac:dyDescent="0.3">
      <c r="A138" s="1223"/>
      <c r="B138" s="1224"/>
      <c r="C138" s="1224"/>
      <c r="D138" s="1225"/>
      <c r="E138" s="1209"/>
    </row>
    <row r="139" spans="1:5" ht="15" hidden="1" customHeight="1" outlineLevel="1" collapsed="1" x14ac:dyDescent="0.3">
      <c r="A139" s="854" t="s">
        <v>3209</v>
      </c>
      <c r="B139" s="855"/>
      <c r="C139" s="855"/>
      <c r="D139" s="856"/>
      <c r="E139" s="515"/>
    </row>
    <row r="140" spans="1:5" ht="15" hidden="1" customHeight="1" outlineLevel="1" x14ac:dyDescent="0.3">
      <c r="A140" s="799" t="s">
        <v>22</v>
      </c>
      <c r="B140" s="800"/>
      <c r="C140" s="800"/>
      <c r="D140" s="359"/>
      <c r="E140" s="516"/>
    </row>
    <row r="141" spans="1:5" ht="15" hidden="1" customHeight="1" outlineLevel="1" x14ac:dyDescent="0.3">
      <c r="A141" s="799" t="s">
        <v>3205</v>
      </c>
      <c r="B141" s="801"/>
      <c r="C141" s="9" t="s">
        <v>3204</v>
      </c>
      <c r="D141" s="360"/>
      <c r="E141" s="516"/>
    </row>
    <row r="142" spans="1:5" ht="15" hidden="1" customHeight="1" outlineLevel="1" x14ac:dyDescent="0.3">
      <c r="A142" s="802"/>
      <c r="B142" s="801"/>
      <c r="C142" s="9" t="s">
        <v>20</v>
      </c>
      <c r="D142" s="360"/>
      <c r="E142" s="516"/>
    </row>
    <row r="143" spans="1:5" ht="15" hidden="1" customHeight="1" outlineLevel="1" thickBot="1" x14ac:dyDescent="0.35">
      <c r="A143" s="802"/>
      <c r="B143" s="801"/>
      <c r="C143" s="9" t="s">
        <v>3083</v>
      </c>
      <c r="D143" s="360"/>
      <c r="E143" s="517"/>
    </row>
    <row r="144" spans="1:5" ht="15" hidden="1" outlineLevel="1" thickBot="1" x14ac:dyDescent="0.35">
      <c r="A144" s="1216"/>
      <c r="B144" s="1217"/>
      <c r="C144" s="1217"/>
      <c r="D144" s="1217"/>
      <c r="E144" s="1218"/>
    </row>
    <row r="145" spans="1:5" ht="15" hidden="1" customHeight="1" outlineLevel="1" x14ac:dyDescent="0.3">
      <c r="A145" s="1212" t="s">
        <v>3081</v>
      </c>
      <c r="B145" s="1213"/>
      <c r="C145" s="1213"/>
      <c r="D145" s="1214"/>
      <c r="E145" s="1208" t="s">
        <v>76</v>
      </c>
    </row>
    <row r="146" spans="1:5" hidden="1" outlineLevel="1" x14ac:dyDescent="0.3">
      <c r="A146" s="799" t="s">
        <v>22</v>
      </c>
      <c r="B146" s="800"/>
      <c r="C146" s="800"/>
      <c r="D146" s="359"/>
      <c r="E146" s="1209"/>
    </row>
    <row r="147" spans="1:5" hidden="1" outlineLevel="1" x14ac:dyDescent="0.3">
      <c r="A147" s="799" t="s">
        <v>3082</v>
      </c>
      <c r="B147" s="801"/>
      <c r="C147" s="9" t="s">
        <v>3079</v>
      </c>
      <c r="D147" s="360"/>
      <c r="E147" s="1209"/>
    </row>
    <row r="148" spans="1:5" hidden="1" outlineLevel="1" x14ac:dyDescent="0.3">
      <c r="A148" s="802"/>
      <c r="B148" s="801"/>
      <c r="C148" s="9" t="s">
        <v>3083</v>
      </c>
      <c r="D148" s="360"/>
      <c r="E148" s="1209"/>
    </row>
    <row r="149" spans="1:5" hidden="1" outlineLevel="1" x14ac:dyDescent="0.3">
      <c r="A149" s="802"/>
      <c r="B149" s="801"/>
      <c r="C149" s="8" t="s">
        <v>3084</v>
      </c>
      <c r="D149" s="360"/>
      <c r="E149" s="1209"/>
    </row>
    <row r="150" spans="1:5" ht="15" hidden="1" customHeight="1" outlineLevel="1" x14ac:dyDescent="0.3">
      <c r="A150" s="1204" t="s">
        <v>3085</v>
      </c>
      <c r="B150" s="1205"/>
      <c r="C150" s="1205"/>
      <c r="D150" s="1222"/>
      <c r="E150" s="1209"/>
    </row>
    <row r="151" spans="1:5" hidden="1" outlineLevel="1" x14ac:dyDescent="0.3">
      <c r="A151" s="1204" t="s">
        <v>59</v>
      </c>
      <c r="B151" s="1205"/>
      <c r="C151" s="1205"/>
      <c r="D151" s="1222"/>
      <c r="E151" s="1209"/>
    </row>
    <row r="152" spans="1:5" ht="15" hidden="1" customHeight="1" outlineLevel="2" x14ac:dyDescent="0.3">
      <c r="A152" s="1219" t="s">
        <v>59</v>
      </c>
      <c r="B152" s="1220"/>
      <c r="C152" s="1220"/>
      <c r="D152" s="1221"/>
      <c r="E152" s="1209"/>
    </row>
    <row r="153" spans="1:5" ht="15" hidden="1" customHeight="1" outlineLevel="2" x14ac:dyDescent="0.3">
      <c r="A153" s="1219"/>
      <c r="B153" s="1220"/>
      <c r="C153" s="1220"/>
      <c r="D153" s="1221"/>
      <c r="E153" s="1209"/>
    </row>
    <row r="154" spans="1:5" ht="15" hidden="1" customHeight="1" outlineLevel="2" x14ac:dyDescent="0.3">
      <c r="A154" s="1219"/>
      <c r="B154" s="1220"/>
      <c r="C154" s="1220"/>
      <c r="D154" s="1221"/>
      <c r="E154" s="1209"/>
    </row>
    <row r="155" spans="1:5" ht="15" hidden="1" customHeight="1" outlineLevel="2" x14ac:dyDescent="0.3">
      <c r="A155" s="1219"/>
      <c r="B155" s="1220"/>
      <c r="C155" s="1220"/>
      <c r="D155" s="1221"/>
      <c r="E155" s="1209"/>
    </row>
    <row r="156" spans="1:5" ht="15" hidden="1" customHeight="1" outlineLevel="2" x14ac:dyDescent="0.3">
      <c r="A156" s="1219"/>
      <c r="B156" s="1220"/>
      <c r="C156" s="1220"/>
      <c r="D156" s="1221"/>
      <c r="E156" s="1209"/>
    </row>
    <row r="157" spans="1:5" ht="15" hidden="1" customHeight="1" outlineLevel="2" x14ac:dyDescent="0.3">
      <c r="A157" s="1219"/>
      <c r="B157" s="1220"/>
      <c r="C157" s="1220"/>
      <c r="D157" s="1221"/>
      <c r="E157" s="1209"/>
    </row>
    <row r="158" spans="1:5" ht="15" hidden="1" customHeight="1" outlineLevel="2" x14ac:dyDescent="0.3">
      <c r="A158" s="1219"/>
      <c r="B158" s="1220"/>
      <c r="C158" s="1220"/>
      <c r="D158" s="1221"/>
      <c r="E158" s="1209"/>
    </row>
    <row r="159" spans="1:5" ht="15" hidden="1" customHeight="1" outlineLevel="2" x14ac:dyDescent="0.3">
      <c r="A159" s="1219"/>
      <c r="B159" s="1220"/>
      <c r="C159" s="1220"/>
      <c r="D159" s="1221"/>
      <c r="E159" s="1209"/>
    </row>
    <row r="160" spans="1:5" ht="15" hidden="1" customHeight="1" outlineLevel="2" x14ac:dyDescent="0.3">
      <c r="A160" s="1219"/>
      <c r="B160" s="1220"/>
      <c r="C160" s="1220"/>
      <c r="D160" s="1221"/>
      <c r="E160" s="1209"/>
    </row>
    <row r="161" spans="1:5" ht="15" hidden="1" customHeight="1" outlineLevel="2" x14ac:dyDescent="0.3">
      <c r="A161" s="1219"/>
      <c r="B161" s="1220"/>
      <c r="C161" s="1220"/>
      <c r="D161" s="1221"/>
      <c r="E161" s="1209"/>
    </row>
    <row r="162" spans="1:5" ht="15" hidden="1" customHeight="1" outlineLevel="2" x14ac:dyDescent="0.3">
      <c r="A162" s="1219"/>
      <c r="B162" s="1220"/>
      <c r="C162" s="1220"/>
      <c r="D162" s="1221"/>
      <c r="E162" s="1209"/>
    </row>
    <row r="163" spans="1:5" ht="15" hidden="1" customHeight="1" outlineLevel="2" x14ac:dyDescent="0.3">
      <c r="A163" s="1219"/>
      <c r="B163" s="1220"/>
      <c r="C163" s="1220"/>
      <c r="D163" s="1221"/>
      <c r="E163" s="1209"/>
    </row>
    <row r="164" spans="1:5" ht="15" hidden="1" customHeight="1" outlineLevel="2" x14ac:dyDescent="0.3">
      <c r="A164" s="1219"/>
      <c r="B164" s="1220"/>
      <c r="C164" s="1220"/>
      <c r="D164" s="1221"/>
      <c r="E164" s="1209"/>
    </row>
    <row r="165" spans="1:5" ht="15" hidden="1" customHeight="1" outlineLevel="2" x14ac:dyDescent="0.3">
      <c r="A165" s="1219"/>
      <c r="B165" s="1220"/>
      <c r="C165" s="1220"/>
      <c r="D165" s="1221"/>
      <c r="E165" s="1209"/>
    </row>
    <row r="166" spans="1:5" ht="15" hidden="1" customHeight="1" outlineLevel="2" x14ac:dyDescent="0.3">
      <c r="A166" s="1219"/>
      <c r="B166" s="1220"/>
      <c r="C166" s="1220"/>
      <c r="D166" s="1221"/>
      <c r="E166" s="1209"/>
    </row>
    <row r="167" spans="1:5" ht="15" hidden="1" customHeight="1" outlineLevel="2" x14ac:dyDescent="0.3">
      <c r="A167" s="1219"/>
      <c r="B167" s="1220"/>
      <c r="C167" s="1220"/>
      <c r="D167" s="1221"/>
      <c r="E167" s="1209"/>
    </row>
    <row r="168" spans="1:5" ht="15" hidden="1" customHeight="1" outlineLevel="2" x14ac:dyDescent="0.3">
      <c r="A168" s="1219"/>
      <c r="B168" s="1220"/>
      <c r="C168" s="1220"/>
      <c r="D168" s="1221"/>
      <c r="E168" s="1209"/>
    </row>
    <row r="169" spans="1:5" ht="15" hidden="1" customHeight="1" outlineLevel="2" x14ac:dyDescent="0.3">
      <c r="A169" s="1219"/>
      <c r="B169" s="1220"/>
      <c r="C169" s="1220"/>
      <c r="D169" s="1221"/>
      <c r="E169" s="1209"/>
    </row>
    <row r="170" spans="1:5" ht="15" hidden="1" customHeight="1" outlineLevel="2" x14ac:dyDescent="0.3">
      <c r="A170" s="1219"/>
      <c r="B170" s="1220"/>
      <c r="C170" s="1220"/>
      <c r="D170" s="1221"/>
      <c r="E170" s="1209"/>
    </row>
    <row r="171" spans="1:5" ht="15.75" hidden="1" customHeight="1" outlineLevel="2" x14ac:dyDescent="0.3">
      <c r="A171" s="1223"/>
      <c r="B171" s="1224"/>
      <c r="C171" s="1224"/>
      <c r="D171" s="1225"/>
      <c r="E171" s="1209"/>
    </row>
    <row r="172" spans="1:5" ht="15" hidden="1" customHeight="1" outlineLevel="1" collapsed="1" x14ac:dyDescent="0.3">
      <c r="A172" s="854" t="s">
        <v>3209</v>
      </c>
      <c r="B172" s="855"/>
      <c r="C172" s="855"/>
      <c r="D172" s="856"/>
      <c r="E172" s="515"/>
    </row>
    <row r="173" spans="1:5" ht="15" hidden="1" customHeight="1" outlineLevel="1" x14ac:dyDescent="0.3">
      <c r="A173" s="799" t="s">
        <v>22</v>
      </c>
      <c r="B173" s="800"/>
      <c r="C173" s="800"/>
      <c r="D173" s="359"/>
      <c r="E173" s="516"/>
    </row>
    <row r="174" spans="1:5" ht="15" hidden="1" customHeight="1" outlineLevel="1" x14ac:dyDescent="0.3">
      <c r="A174" s="799" t="s">
        <v>3205</v>
      </c>
      <c r="B174" s="801"/>
      <c r="C174" s="9" t="s">
        <v>3204</v>
      </c>
      <c r="D174" s="360"/>
      <c r="E174" s="516"/>
    </row>
    <row r="175" spans="1:5" ht="15" hidden="1" customHeight="1" outlineLevel="1" x14ac:dyDescent="0.3">
      <c r="A175" s="802"/>
      <c r="B175" s="801"/>
      <c r="C175" s="9" t="s">
        <v>20</v>
      </c>
      <c r="D175" s="360"/>
      <c r="E175" s="516"/>
    </row>
    <row r="176" spans="1:5" ht="15" hidden="1" customHeight="1" outlineLevel="1" thickBot="1" x14ac:dyDescent="0.35">
      <c r="A176" s="802"/>
      <c r="B176" s="801"/>
      <c r="C176" s="9" t="s">
        <v>3083</v>
      </c>
      <c r="D176" s="360"/>
      <c r="E176" s="517"/>
    </row>
    <row r="177" spans="1:5" ht="15" hidden="1" outlineLevel="1" thickBot="1" x14ac:dyDescent="0.35">
      <c r="A177" s="1216"/>
      <c r="B177" s="1217"/>
      <c r="C177" s="1217"/>
      <c r="D177" s="1217"/>
      <c r="E177" s="1218"/>
    </row>
    <row r="178" spans="1:5" ht="15" hidden="1" customHeight="1" outlineLevel="1" x14ac:dyDescent="0.3">
      <c r="A178" s="1212" t="s">
        <v>3081</v>
      </c>
      <c r="B178" s="1213"/>
      <c r="C178" s="1213"/>
      <c r="D178" s="1214"/>
      <c r="E178" s="1208" t="s">
        <v>76</v>
      </c>
    </row>
    <row r="179" spans="1:5" hidden="1" outlineLevel="1" x14ac:dyDescent="0.3">
      <c r="A179" s="799" t="s">
        <v>22</v>
      </c>
      <c r="B179" s="800"/>
      <c r="C179" s="800"/>
      <c r="D179" s="359"/>
      <c r="E179" s="1209"/>
    </row>
    <row r="180" spans="1:5" hidden="1" outlineLevel="1" x14ac:dyDescent="0.3">
      <c r="A180" s="799" t="s">
        <v>3082</v>
      </c>
      <c r="B180" s="801"/>
      <c r="C180" s="9" t="s">
        <v>3079</v>
      </c>
      <c r="D180" s="360"/>
      <c r="E180" s="1209"/>
    </row>
    <row r="181" spans="1:5" hidden="1" outlineLevel="1" x14ac:dyDescent="0.3">
      <c r="A181" s="802"/>
      <c r="B181" s="801"/>
      <c r="C181" s="9" t="s">
        <v>3083</v>
      </c>
      <c r="D181" s="360"/>
      <c r="E181" s="1209"/>
    </row>
    <row r="182" spans="1:5" hidden="1" outlineLevel="1" x14ac:dyDescent="0.3">
      <c r="A182" s="802"/>
      <c r="B182" s="801"/>
      <c r="C182" s="8" t="s">
        <v>3084</v>
      </c>
      <c r="D182" s="360"/>
      <c r="E182" s="1209"/>
    </row>
    <row r="183" spans="1:5" ht="15" hidden="1" customHeight="1" outlineLevel="1" x14ac:dyDescent="0.3">
      <c r="A183" s="1204" t="s">
        <v>3085</v>
      </c>
      <c r="B183" s="1205"/>
      <c r="C183" s="1205"/>
      <c r="D183" s="1222"/>
      <c r="E183" s="1209"/>
    </row>
    <row r="184" spans="1:5" hidden="1" outlineLevel="1" x14ac:dyDescent="0.3">
      <c r="A184" s="1204" t="s">
        <v>59</v>
      </c>
      <c r="B184" s="1205"/>
      <c r="C184" s="1205"/>
      <c r="D184" s="1222"/>
      <c r="E184" s="1209"/>
    </row>
    <row r="185" spans="1:5" ht="15" hidden="1" customHeight="1" outlineLevel="2" x14ac:dyDescent="0.3">
      <c r="A185" s="1219" t="s">
        <v>59</v>
      </c>
      <c r="B185" s="1220"/>
      <c r="C185" s="1220"/>
      <c r="D185" s="1221"/>
      <c r="E185" s="1209"/>
    </row>
    <row r="186" spans="1:5" ht="15" hidden="1" customHeight="1" outlineLevel="2" x14ac:dyDescent="0.3">
      <c r="A186" s="1219"/>
      <c r="B186" s="1220"/>
      <c r="C186" s="1220"/>
      <c r="D186" s="1221"/>
      <c r="E186" s="1209"/>
    </row>
    <row r="187" spans="1:5" ht="15" hidden="1" customHeight="1" outlineLevel="2" x14ac:dyDescent="0.3">
      <c r="A187" s="1219"/>
      <c r="B187" s="1220"/>
      <c r="C187" s="1220"/>
      <c r="D187" s="1221"/>
      <c r="E187" s="1209"/>
    </row>
    <row r="188" spans="1:5" ht="15" hidden="1" customHeight="1" outlineLevel="2" x14ac:dyDescent="0.3">
      <c r="A188" s="1219"/>
      <c r="B188" s="1220"/>
      <c r="C188" s="1220"/>
      <c r="D188" s="1221"/>
      <c r="E188" s="1209"/>
    </row>
    <row r="189" spans="1:5" ht="15" hidden="1" customHeight="1" outlineLevel="2" x14ac:dyDescent="0.3">
      <c r="A189" s="1219"/>
      <c r="B189" s="1220"/>
      <c r="C189" s="1220"/>
      <c r="D189" s="1221"/>
      <c r="E189" s="1209"/>
    </row>
    <row r="190" spans="1:5" ht="15" hidden="1" customHeight="1" outlineLevel="2" x14ac:dyDescent="0.3">
      <c r="A190" s="1219"/>
      <c r="B190" s="1220"/>
      <c r="C190" s="1220"/>
      <c r="D190" s="1221"/>
      <c r="E190" s="1209"/>
    </row>
    <row r="191" spans="1:5" ht="15" hidden="1" customHeight="1" outlineLevel="2" x14ac:dyDescent="0.3">
      <c r="A191" s="1219"/>
      <c r="B191" s="1220"/>
      <c r="C191" s="1220"/>
      <c r="D191" s="1221"/>
      <c r="E191" s="1209"/>
    </row>
    <row r="192" spans="1:5" ht="15" hidden="1" customHeight="1" outlineLevel="2" x14ac:dyDescent="0.3">
      <c r="A192" s="1219"/>
      <c r="B192" s="1220"/>
      <c r="C192" s="1220"/>
      <c r="D192" s="1221"/>
      <c r="E192" s="1209"/>
    </row>
    <row r="193" spans="1:5" ht="15" hidden="1" customHeight="1" outlineLevel="2" x14ac:dyDescent="0.3">
      <c r="A193" s="1219"/>
      <c r="B193" s="1220"/>
      <c r="C193" s="1220"/>
      <c r="D193" s="1221"/>
      <c r="E193" s="1209"/>
    </row>
    <row r="194" spans="1:5" ht="15" hidden="1" customHeight="1" outlineLevel="2" x14ac:dyDescent="0.3">
      <c r="A194" s="1219"/>
      <c r="B194" s="1220"/>
      <c r="C194" s="1220"/>
      <c r="D194" s="1221"/>
      <c r="E194" s="1209"/>
    </row>
    <row r="195" spans="1:5" ht="15" hidden="1" customHeight="1" outlineLevel="2" x14ac:dyDescent="0.3">
      <c r="A195" s="1219"/>
      <c r="B195" s="1220"/>
      <c r="C195" s="1220"/>
      <c r="D195" s="1221"/>
      <c r="E195" s="1209"/>
    </row>
    <row r="196" spans="1:5" ht="15" hidden="1" customHeight="1" outlineLevel="2" x14ac:dyDescent="0.3">
      <c r="A196" s="1219"/>
      <c r="B196" s="1220"/>
      <c r="C196" s="1220"/>
      <c r="D196" s="1221"/>
      <c r="E196" s="1209"/>
    </row>
    <row r="197" spans="1:5" ht="15" hidden="1" customHeight="1" outlineLevel="2" x14ac:dyDescent="0.3">
      <c r="A197" s="1219"/>
      <c r="B197" s="1220"/>
      <c r="C197" s="1220"/>
      <c r="D197" s="1221"/>
      <c r="E197" s="1209"/>
    </row>
    <row r="198" spans="1:5" ht="15" hidden="1" customHeight="1" outlineLevel="2" x14ac:dyDescent="0.3">
      <c r="A198" s="1219"/>
      <c r="B198" s="1220"/>
      <c r="C198" s="1220"/>
      <c r="D198" s="1221"/>
      <c r="E198" s="1209"/>
    </row>
    <row r="199" spans="1:5" ht="15" hidden="1" customHeight="1" outlineLevel="2" x14ac:dyDescent="0.3">
      <c r="A199" s="1219"/>
      <c r="B199" s="1220"/>
      <c r="C199" s="1220"/>
      <c r="D199" s="1221"/>
      <c r="E199" s="1209"/>
    </row>
    <row r="200" spans="1:5" ht="15" hidden="1" customHeight="1" outlineLevel="2" x14ac:dyDescent="0.3">
      <c r="A200" s="1219"/>
      <c r="B200" s="1220"/>
      <c r="C200" s="1220"/>
      <c r="D200" s="1221"/>
      <c r="E200" s="1209"/>
    </row>
    <row r="201" spans="1:5" ht="15" hidden="1" customHeight="1" outlineLevel="2" x14ac:dyDescent="0.3">
      <c r="A201" s="1219"/>
      <c r="B201" s="1220"/>
      <c r="C201" s="1220"/>
      <c r="D201" s="1221"/>
      <c r="E201" s="1209"/>
    </row>
    <row r="202" spans="1:5" ht="15" hidden="1" customHeight="1" outlineLevel="2" x14ac:dyDescent="0.3">
      <c r="A202" s="1219"/>
      <c r="B202" s="1220"/>
      <c r="C202" s="1220"/>
      <c r="D202" s="1221"/>
      <c r="E202" s="1209"/>
    </row>
    <row r="203" spans="1:5" ht="15" hidden="1" customHeight="1" outlineLevel="2" x14ac:dyDescent="0.3">
      <c r="A203" s="1219"/>
      <c r="B203" s="1220"/>
      <c r="C203" s="1220"/>
      <c r="D203" s="1221"/>
      <c r="E203" s="1209"/>
    </row>
    <row r="204" spans="1:5" ht="15.75" hidden="1" customHeight="1" outlineLevel="2" x14ac:dyDescent="0.3">
      <c r="A204" s="1223"/>
      <c r="B204" s="1224"/>
      <c r="C204" s="1224"/>
      <c r="D204" s="1225"/>
      <c r="E204" s="1209"/>
    </row>
    <row r="205" spans="1:5" ht="15" hidden="1" customHeight="1" outlineLevel="1" collapsed="1" x14ac:dyDescent="0.3">
      <c r="A205" s="854" t="s">
        <v>3209</v>
      </c>
      <c r="B205" s="855"/>
      <c r="C205" s="855"/>
      <c r="D205" s="856"/>
      <c r="E205" s="515"/>
    </row>
    <row r="206" spans="1:5" ht="15" hidden="1" customHeight="1" outlineLevel="1" x14ac:dyDescent="0.3">
      <c r="A206" s="799" t="s">
        <v>22</v>
      </c>
      <c r="B206" s="800"/>
      <c r="C206" s="800"/>
      <c r="D206" s="359"/>
      <c r="E206" s="516"/>
    </row>
    <row r="207" spans="1:5" ht="15" hidden="1" customHeight="1" outlineLevel="1" x14ac:dyDescent="0.3">
      <c r="A207" s="799" t="s">
        <v>3205</v>
      </c>
      <c r="B207" s="801"/>
      <c r="C207" s="9" t="s">
        <v>3204</v>
      </c>
      <c r="D207" s="360"/>
      <c r="E207" s="516"/>
    </row>
    <row r="208" spans="1:5" ht="15" hidden="1" customHeight="1" outlineLevel="1" x14ac:dyDescent="0.3">
      <c r="A208" s="802"/>
      <c r="B208" s="801"/>
      <c r="C208" s="9" t="s">
        <v>20</v>
      </c>
      <c r="D208" s="360"/>
      <c r="E208" s="516"/>
    </row>
    <row r="209" spans="1:5" ht="15" hidden="1" customHeight="1" outlineLevel="1" thickBot="1" x14ac:dyDescent="0.35">
      <c r="A209" s="802"/>
      <c r="B209" s="801"/>
      <c r="C209" s="9" t="s">
        <v>3083</v>
      </c>
      <c r="D209" s="360"/>
      <c r="E209" s="517"/>
    </row>
    <row r="210" spans="1:5" ht="15" hidden="1" outlineLevel="1" thickBot="1" x14ac:dyDescent="0.35">
      <c r="A210" s="1216"/>
      <c r="B210" s="1217"/>
      <c r="C210" s="1217"/>
      <c r="D210" s="1217"/>
      <c r="E210" s="1218"/>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46" t="s">
        <v>954</v>
      </c>
      <c r="B1" s="447"/>
      <c r="C1" s="447"/>
      <c r="D1" s="447"/>
      <c r="E1" s="447"/>
      <c r="F1" s="447"/>
      <c r="G1" s="380"/>
      <c r="H1" s="381"/>
      <c r="I1" s="101"/>
    </row>
    <row r="2" spans="1:9" ht="19.5" customHeight="1" x14ac:dyDescent="0.3">
      <c r="A2" s="448" t="s">
        <v>818</v>
      </c>
      <c r="B2" s="390"/>
      <c r="C2" s="390"/>
      <c r="D2" s="390"/>
      <c r="E2" s="390"/>
      <c r="F2" s="390"/>
      <c r="G2" s="377"/>
      <c r="H2" s="436"/>
      <c r="I2" s="101"/>
    </row>
    <row r="3" spans="1:9" ht="15" thickBot="1" x14ac:dyDescent="0.35">
      <c r="A3" s="1077"/>
      <c r="B3" s="1078"/>
      <c r="C3" s="1078"/>
      <c r="D3" s="1078"/>
      <c r="E3" s="1078"/>
      <c r="F3" s="1078"/>
      <c r="G3" s="1078"/>
      <c r="H3" s="1159"/>
    </row>
    <row r="4" spans="1:9" x14ac:dyDescent="0.3">
      <c r="A4" s="810" t="s">
        <v>818</v>
      </c>
      <c r="B4" s="811"/>
      <c r="C4" s="811"/>
      <c r="D4" s="811"/>
      <c r="E4" s="811"/>
      <c r="F4" s="811"/>
      <c r="G4" s="1226"/>
      <c r="H4" s="940" t="s">
        <v>3128</v>
      </c>
    </row>
    <row r="5" spans="1:9" ht="35.25" customHeight="1" thickBot="1" x14ac:dyDescent="0.35">
      <c r="A5" s="942"/>
      <c r="B5" s="943"/>
      <c r="C5" s="943"/>
      <c r="D5" s="943"/>
      <c r="E5" s="943"/>
      <c r="F5" s="943"/>
      <c r="G5" s="1227"/>
      <c r="H5" s="954"/>
    </row>
    <row r="6" spans="1:9" ht="15" customHeight="1" thickBot="1" x14ac:dyDescent="0.35">
      <c r="A6" s="816" t="s">
        <v>3198</v>
      </c>
      <c r="B6" s="817"/>
      <c r="C6" s="818"/>
      <c r="D6" s="518" t="str">
        <f>Obsah!C27</f>
        <v>(30/09/2016)</v>
      </c>
      <c r="E6" s="418"/>
      <c r="F6" s="418"/>
      <c r="G6" s="392"/>
      <c r="H6" s="203"/>
    </row>
    <row r="7" spans="1:9" ht="38.1" customHeight="1" x14ac:dyDescent="0.3">
      <c r="A7" s="1240" t="s">
        <v>836</v>
      </c>
      <c r="B7" s="1241"/>
      <c r="C7" s="1242"/>
      <c r="D7" s="123" t="s">
        <v>110</v>
      </c>
      <c r="E7" s="123" t="s">
        <v>109</v>
      </c>
      <c r="F7" s="123" t="s">
        <v>108</v>
      </c>
      <c r="G7" s="123" t="s">
        <v>107</v>
      </c>
      <c r="H7" s="1237" t="s">
        <v>3210</v>
      </c>
    </row>
    <row r="8" spans="1:9" ht="17.25" customHeight="1" x14ac:dyDescent="0.3">
      <c r="A8" s="1243"/>
      <c r="B8" s="1244"/>
      <c r="C8" s="1245"/>
      <c r="D8" s="122" t="s">
        <v>106</v>
      </c>
      <c r="E8" s="122" t="s">
        <v>106</v>
      </c>
      <c r="F8" s="122" t="s">
        <v>106</v>
      </c>
      <c r="G8" s="122" t="s">
        <v>106</v>
      </c>
      <c r="H8" s="1238"/>
    </row>
    <row r="9" spans="1:9" ht="24.9" customHeight="1" x14ac:dyDescent="0.3">
      <c r="A9" s="1230" t="s">
        <v>835</v>
      </c>
      <c r="B9" s="1228" t="s">
        <v>827</v>
      </c>
      <c r="C9" s="121" t="s">
        <v>833</v>
      </c>
      <c r="D9" s="121"/>
      <c r="E9" s="121"/>
      <c r="F9" s="121"/>
      <c r="G9" s="120"/>
      <c r="H9" s="1238"/>
    </row>
    <row r="10" spans="1:9" ht="39.6" x14ac:dyDescent="0.3">
      <c r="A10" s="1049"/>
      <c r="B10" s="1229"/>
      <c r="C10" s="9" t="s">
        <v>832</v>
      </c>
      <c r="D10" s="9"/>
      <c r="E10" s="9"/>
      <c r="F10" s="9"/>
      <c r="G10" s="117"/>
      <c r="H10" s="1238"/>
    </row>
    <row r="11" spans="1:9" x14ac:dyDescent="0.3">
      <c r="A11" s="1049"/>
      <c r="B11" s="1229"/>
      <c r="C11" s="9" t="s">
        <v>831</v>
      </c>
      <c r="D11" s="9"/>
      <c r="E11" s="9"/>
      <c r="F11" s="9"/>
      <c r="G11" s="117"/>
      <c r="H11" s="1238"/>
    </row>
    <row r="12" spans="1:9" ht="26.4" x14ac:dyDescent="0.3">
      <c r="A12" s="1049"/>
      <c r="B12" s="1229"/>
      <c r="C12" s="9" t="s">
        <v>830</v>
      </c>
      <c r="D12" s="9"/>
      <c r="E12" s="9"/>
      <c r="F12" s="9"/>
      <c r="G12" s="117"/>
      <c r="H12" s="1238"/>
    </row>
    <row r="13" spans="1:9" x14ac:dyDescent="0.3">
      <c r="A13" s="1049"/>
      <c r="B13" s="1229"/>
      <c r="C13" s="9" t="s">
        <v>829</v>
      </c>
      <c r="D13" s="9"/>
      <c r="E13" s="9"/>
      <c r="F13" s="9"/>
      <c r="G13" s="117"/>
      <c r="H13" s="1238"/>
    </row>
    <row r="14" spans="1:9" ht="26.4" x14ac:dyDescent="0.3">
      <c r="A14" s="1049"/>
      <c r="B14" s="1229" t="s">
        <v>826</v>
      </c>
      <c r="C14" s="9" t="s">
        <v>833</v>
      </c>
      <c r="D14" s="9"/>
      <c r="E14" s="9"/>
      <c r="F14" s="9"/>
      <c r="G14" s="117"/>
      <c r="H14" s="1238"/>
    </row>
    <row r="15" spans="1:9" ht="39.6" x14ac:dyDescent="0.3">
      <c r="A15" s="1049"/>
      <c r="B15" s="1229"/>
      <c r="C15" s="9" t="s">
        <v>832</v>
      </c>
      <c r="D15" s="9"/>
      <c r="E15" s="9"/>
      <c r="F15" s="9"/>
      <c r="G15" s="117"/>
      <c r="H15" s="1238"/>
    </row>
    <row r="16" spans="1:9" x14ac:dyDescent="0.3">
      <c r="A16" s="1049"/>
      <c r="B16" s="1229"/>
      <c r="C16" s="9" t="s">
        <v>831</v>
      </c>
      <c r="D16" s="9"/>
      <c r="E16" s="9"/>
      <c r="F16" s="9"/>
      <c r="G16" s="117"/>
      <c r="H16" s="1238"/>
    </row>
    <row r="17" spans="1:8" ht="24.9" customHeight="1" x14ac:dyDescent="0.3">
      <c r="A17" s="1049"/>
      <c r="B17" s="1229"/>
      <c r="C17" s="9" t="s">
        <v>830</v>
      </c>
      <c r="D17" s="9"/>
      <c r="E17" s="9"/>
      <c r="F17" s="9"/>
      <c r="G17" s="117"/>
      <c r="H17" s="1238"/>
    </row>
    <row r="18" spans="1:8" ht="15" thickBot="1" x14ac:dyDescent="0.35">
      <c r="A18" s="1050"/>
      <c r="B18" s="1054"/>
      <c r="C18" s="119" t="s">
        <v>829</v>
      </c>
      <c r="D18" s="119"/>
      <c r="E18" s="119"/>
      <c r="F18" s="119"/>
      <c r="G18" s="116"/>
      <c r="H18" s="1239"/>
    </row>
    <row r="19" spans="1:8" ht="23.25" customHeight="1" x14ac:dyDescent="0.3">
      <c r="A19" s="1249" t="s">
        <v>834</v>
      </c>
      <c r="B19" s="1253" t="s">
        <v>833</v>
      </c>
      <c r="C19" s="1254"/>
      <c r="D19" s="428"/>
      <c r="E19" s="428"/>
      <c r="F19" s="428"/>
      <c r="G19" s="120"/>
      <c r="H19" s="1255" t="s">
        <v>3211</v>
      </c>
    </row>
    <row r="20" spans="1:8" ht="24.75" customHeight="1" x14ac:dyDescent="0.3">
      <c r="A20" s="1249"/>
      <c r="B20" s="1251" t="s">
        <v>832</v>
      </c>
      <c r="C20" s="1252"/>
      <c r="D20" s="427"/>
      <c r="E20" s="427"/>
      <c r="F20" s="427"/>
      <c r="G20" s="117"/>
      <c r="H20" s="1232"/>
    </row>
    <row r="21" spans="1:8" x14ac:dyDescent="0.3">
      <c r="A21" s="1249"/>
      <c r="B21" s="1251" t="s">
        <v>831</v>
      </c>
      <c r="C21" s="1252"/>
      <c r="D21" s="427"/>
      <c r="E21" s="427"/>
      <c r="F21" s="427"/>
      <c r="G21" s="117"/>
      <c r="H21" s="1232"/>
    </row>
    <row r="22" spans="1:8" x14ac:dyDescent="0.3">
      <c r="A22" s="1249"/>
      <c r="B22" s="1251" t="s">
        <v>830</v>
      </c>
      <c r="C22" s="1252"/>
      <c r="D22" s="427"/>
      <c r="E22" s="427"/>
      <c r="F22" s="427"/>
      <c r="G22" s="117"/>
      <c r="H22" s="1232"/>
    </row>
    <row r="23" spans="1:8" ht="15" thickBot="1" x14ac:dyDescent="0.35">
      <c r="A23" s="1250"/>
      <c r="B23" s="1246" t="s">
        <v>829</v>
      </c>
      <c r="C23" s="1247"/>
      <c r="D23" s="426"/>
      <c r="E23" s="426"/>
      <c r="F23" s="426"/>
      <c r="G23" s="116"/>
      <c r="H23" s="1233"/>
    </row>
    <row r="24" spans="1:8" ht="15" customHeight="1" x14ac:dyDescent="0.3">
      <c r="A24" s="1248" t="s">
        <v>828</v>
      </c>
      <c r="B24" s="1234" t="s">
        <v>827</v>
      </c>
      <c r="C24" s="419" t="s">
        <v>824</v>
      </c>
      <c r="D24" s="419"/>
      <c r="E24" s="419"/>
      <c r="F24" s="419"/>
      <c r="G24" s="118"/>
      <c r="H24" s="1231" t="s">
        <v>3212</v>
      </c>
    </row>
    <row r="25" spans="1:8" x14ac:dyDescent="0.3">
      <c r="A25" s="1249"/>
      <c r="B25" s="1235"/>
      <c r="C25" s="9" t="s">
        <v>823</v>
      </c>
      <c r="D25" s="9"/>
      <c r="E25" s="9"/>
      <c r="F25" s="9"/>
      <c r="G25" s="117"/>
      <c r="H25" s="1232"/>
    </row>
    <row r="26" spans="1:8" x14ac:dyDescent="0.3">
      <c r="A26" s="1249"/>
      <c r="B26" s="1235"/>
      <c r="C26" s="9" t="s">
        <v>822</v>
      </c>
      <c r="D26" s="9"/>
      <c r="E26" s="9"/>
      <c r="F26" s="9"/>
      <c r="G26" s="117"/>
      <c r="H26" s="1232"/>
    </row>
    <row r="27" spans="1:8" x14ac:dyDescent="0.3">
      <c r="A27" s="1249"/>
      <c r="B27" s="1235"/>
      <c r="C27" s="9" t="s">
        <v>821</v>
      </c>
      <c r="D27" s="9"/>
      <c r="E27" s="9"/>
      <c r="F27" s="9"/>
      <c r="G27" s="117"/>
      <c r="H27" s="1232"/>
    </row>
    <row r="28" spans="1:8" x14ac:dyDescent="0.3">
      <c r="A28" s="1249"/>
      <c r="B28" s="1235"/>
      <c r="C28" s="9" t="s">
        <v>820</v>
      </c>
      <c r="D28" s="9"/>
      <c r="E28" s="9"/>
      <c r="F28" s="9"/>
      <c r="G28" s="117"/>
      <c r="H28" s="1232"/>
    </row>
    <row r="29" spans="1:8" ht="15" thickBot="1" x14ac:dyDescent="0.35">
      <c r="A29" s="1249"/>
      <c r="B29" s="1236"/>
      <c r="C29" s="119" t="s">
        <v>819</v>
      </c>
      <c r="D29" s="119"/>
      <c r="E29" s="119"/>
      <c r="F29" s="119"/>
      <c r="G29" s="116"/>
      <c r="H29" s="1232"/>
    </row>
    <row r="30" spans="1:8" x14ac:dyDescent="0.3">
      <c r="A30" s="1249"/>
      <c r="B30" s="1235" t="s">
        <v>826</v>
      </c>
      <c r="C30" s="121" t="s">
        <v>824</v>
      </c>
      <c r="D30" s="121"/>
      <c r="E30" s="121"/>
      <c r="F30" s="121"/>
      <c r="G30" s="120"/>
      <c r="H30" s="1232"/>
    </row>
    <row r="31" spans="1:8" x14ac:dyDescent="0.3">
      <c r="A31" s="1249"/>
      <c r="B31" s="1235"/>
      <c r="C31" s="9" t="s">
        <v>823</v>
      </c>
      <c r="D31" s="9"/>
      <c r="E31" s="9"/>
      <c r="F31" s="9"/>
      <c r="G31" s="117"/>
      <c r="H31" s="1232"/>
    </row>
    <row r="32" spans="1:8" x14ac:dyDescent="0.3">
      <c r="A32" s="1249"/>
      <c r="B32" s="1235"/>
      <c r="C32" s="9" t="s">
        <v>822</v>
      </c>
      <c r="D32" s="9"/>
      <c r="E32" s="9"/>
      <c r="F32" s="9"/>
      <c r="G32" s="117"/>
      <c r="H32" s="1232"/>
    </row>
    <row r="33" spans="1:8" x14ac:dyDescent="0.3">
      <c r="A33" s="1249"/>
      <c r="B33" s="1235"/>
      <c r="C33" s="9" t="s">
        <v>821</v>
      </c>
      <c r="D33" s="9"/>
      <c r="E33" s="9"/>
      <c r="F33" s="9"/>
      <c r="G33" s="117"/>
      <c r="H33" s="1232"/>
    </row>
    <row r="34" spans="1:8" x14ac:dyDescent="0.3">
      <c r="A34" s="1249"/>
      <c r="B34" s="1235"/>
      <c r="C34" s="9" t="s">
        <v>820</v>
      </c>
      <c r="D34" s="9"/>
      <c r="E34" s="9"/>
      <c r="F34" s="9"/>
      <c r="G34" s="117"/>
      <c r="H34" s="1232"/>
    </row>
    <row r="35" spans="1:8" ht="15" thickBot="1" x14ac:dyDescent="0.35">
      <c r="A35" s="1250"/>
      <c r="B35" s="1236"/>
      <c r="C35" s="119" t="s">
        <v>819</v>
      </c>
      <c r="D35" s="119"/>
      <c r="E35" s="119"/>
      <c r="F35" s="119"/>
      <c r="G35" s="116"/>
      <c r="H35" s="1233"/>
    </row>
    <row r="36" spans="1:8" x14ac:dyDescent="0.3">
      <c r="A36" s="1248" t="s">
        <v>825</v>
      </c>
      <c r="B36" s="1256" t="s">
        <v>824</v>
      </c>
      <c r="C36" s="1257"/>
      <c r="D36" s="429"/>
      <c r="E36" s="429"/>
      <c r="F36" s="429"/>
      <c r="G36" s="118"/>
      <c r="H36" s="1231" t="s">
        <v>3213</v>
      </c>
    </row>
    <row r="37" spans="1:8" x14ac:dyDescent="0.3">
      <c r="A37" s="1249"/>
      <c r="B37" s="1251" t="s">
        <v>823</v>
      </c>
      <c r="C37" s="1252"/>
      <c r="D37" s="427"/>
      <c r="E37" s="427"/>
      <c r="F37" s="427"/>
      <c r="G37" s="117"/>
      <c r="H37" s="1232"/>
    </row>
    <row r="38" spans="1:8" x14ac:dyDescent="0.3">
      <c r="A38" s="1249"/>
      <c r="B38" s="1251" t="s">
        <v>822</v>
      </c>
      <c r="C38" s="1252"/>
      <c r="D38" s="427"/>
      <c r="E38" s="427"/>
      <c r="F38" s="427"/>
      <c r="G38" s="117"/>
      <c r="H38" s="1232"/>
    </row>
    <row r="39" spans="1:8" x14ac:dyDescent="0.3">
      <c r="A39" s="1249"/>
      <c r="B39" s="1251" t="s">
        <v>821</v>
      </c>
      <c r="C39" s="1252"/>
      <c r="D39" s="427"/>
      <c r="E39" s="427"/>
      <c r="F39" s="427"/>
      <c r="G39" s="117"/>
      <c r="H39" s="1232"/>
    </row>
    <row r="40" spans="1:8" x14ac:dyDescent="0.3">
      <c r="A40" s="1249"/>
      <c r="B40" s="1251" t="s">
        <v>820</v>
      </c>
      <c r="C40" s="1252"/>
      <c r="D40" s="427"/>
      <c r="E40" s="427"/>
      <c r="F40" s="427"/>
      <c r="G40" s="117"/>
      <c r="H40" s="1232"/>
    </row>
    <row r="41" spans="1:8" ht="15" thickBot="1" x14ac:dyDescent="0.35">
      <c r="A41" s="1250"/>
      <c r="B41" s="1246" t="s">
        <v>819</v>
      </c>
      <c r="C41" s="1247"/>
      <c r="D41" s="426"/>
      <c r="E41" s="426"/>
      <c r="F41" s="426"/>
      <c r="G41" s="116"/>
      <c r="H41" s="1233"/>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86" t="s">
        <v>955</v>
      </c>
      <c r="B1" s="380"/>
      <c r="C1" s="380"/>
      <c r="D1" s="380"/>
      <c r="E1" s="380"/>
      <c r="F1" s="380"/>
      <c r="G1" s="381"/>
    </row>
    <row r="2" spans="1:7" x14ac:dyDescent="0.3">
      <c r="A2" s="488" t="s">
        <v>817</v>
      </c>
      <c r="B2" s="377"/>
      <c r="C2" s="377"/>
      <c r="D2" s="377"/>
      <c r="E2" s="377"/>
      <c r="F2" s="377"/>
      <c r="G2" s="436"/>
    </row>
    <row r="3" spans="1:7" ht="15" thickBot="1" x14ac:dyDescent="0.35">
      <c r="A3" s="782"/>
      <c r="B3" s="783"/>
      <c r="C3" s="783"/>
      <c r="D3" s="783"/>
      <c r="E3" s="783"/>
      <c r="F3" s="783"/>
      <c r="G3" s="809"/>
    </row>
    <row r="4" spans="1:7" ht="15" customHeight="1" x14ac:dyDescent="0.3">
      <c r="A4" s="810" t="s">
        <v>817</v>
      </c>
      <c r="B4" s="811"/>
      <c r="C4" s="811"/>
      <c r="D4" s="811"/>
      <c r="E4" s="811"/>
      <c r="F4" s="1226"/>
      <c r="G4" s="940" t="s">
        <v>3128</v>
      </c>
    </row>
    <row r="5" spans="1:7" ht="30.75" customHeight="1" thickBot="1" x14ac:dyDescent="0.35">
      <c r="A5" s="942"/>
      <c r="B5" s="943"/>
      <c r="C5" s="943"/>
      <c r="D5" s="943"/>
      <c r="E5" s="943"/>
      <c r="F5" s="1227"/>
      <c r="G5" s="954"/>
    </row>
    <row r="6" spans="1:7" ht="15" customHeight="1" thickBot="1" x14ac:dyDescent="0.35">
      <c r="A6" s="398" t="s">
        <v>3198</v>
      </c>
      <c r="B6" s="393"/>
      <c r="C6" s="132" t="str">
        <f>Obsah!C27</f>
        <v>(30/09/2016)</v>
      </c>
      <c r="D6" s="133"/>
      <c r="E6" s="133"/>
      <c r="F6" s="392"/>
      <c r="G6" s="519"/>
    </row>
    <row r="7" spans="1:7" ht="38.1" customHeight="1" x14ac:dyDescent="0.3">
      <c r="A7" s="1258" t="s">
        <v>993</v>
      </c>
      <c r="B7" s="1259"/>
      <c r="C7" s="123" t="s">
        <v>110</v>
      </c>
      <c r="D7" s="123" t="s">
        <v>109</v>
      </c>
      <c r="E7" s="123" t="s">
        <v>108</v>
      </c>
      <c r="F7" s="123" t="s">
        <v>107</v>
      </c>
      <c r="G7" s="1047" t="s">
        <v>846</v>
      </c>
    </row>
    <row r="8" spans="1:7" ht="15" customHeight="1" x14ac:dyDescent="0.3">
      <c r="A8" s="1260"/>
      <c r="B8" s="1261"/>
      <c r="C8" s="122" t="s">
        <v>106</v>
      </c>
      <c r="D8" s="122" t="s">
        <v>106</v>
      </c>
      <c r="E8" s="122" t="s">
        <v>106</v>
      </c>
      <c r="F8" s="122" t="s">
        <v>106</v>
      </c>
      <c r="G8" s="886"/>
    </row>
    <row r="9" spans="1:7" ht="15" customHeight="1" x14ac:dyDescent="0.3">
      <c r="A9" s="1249" t="s">
        <v>845</v>
      </c>
      <c r="B9" s="130" t="s">
        <v>844</v>
      </c>
      <c r="C9" s="130"/>
      <c r="D9" s="130"/>
      <c r="E9" s="130"/>
      <c r="F9" s="129"/>
      <c r="G9" s="886"/>
    </row>
    <row r="10" spans="1:7" x14ac:dyDescent="0.3">
      <c r="A10" s="1249"/>
      <c r="B10" s="127" t="s">
        <v>843</v>
      </c>
      <c r="C10" s="127"/>
      <c r="D10" s="127"/>
      <c r="E10" s="127"/>
      <c r="F10" s="126"/>
      <c r="G10" s="886"/>
    </row>
    <row r="11" spans="1:7" ht="15" thickBot="1" x14ac:dyDescent="0.35">
      <c r="A11" s="1250"/>
      <c r="B11" s="125" t="s">
        <v>842</v>
      </c>
      <c r="C11" s="125"/>
      <c r="D11" s="125"/>
      <c r="E11" s="125"/>
      <c r="F11" s="124"/>
      <c r="G11" s="1048"/>
    </row>
    <row r="12" spans="1:7" x14ac:dyDescent="0.3">
      <c r="A12" s="1248" t="s">
        <v>841</v>
      </c>
      <c r="B12" s="34" t="s">
        <v>840</v>
      </c>
      <c r="C12" s="34"/>
      <c r="D12" s="34"/>
      <c r="E12" s="34"/>
      <c r="F12" s="128"/>
      <c r="G12" s="824" t="s">
        <v>839</v>
      </c>
    </row>
    <row r="13" spans="1:7" x14ac:dyDescent="0.3">
      <c r="A13" s="1249"/>
      <c r="B13" s="127" t="s">
        <v>838</v>
      </c>
      <c r="C13" s="127"/>
      <c r="D13" s="127"/>
      <c r="E13" s="127"/>
      <c r="F13" s="126"/>
      <c r="G13" s="825"/>
    </row>
    <row r="14" spans="1:7" ht="26.4" x14ac:dyDescent="0.3">
      <c r="A14" s="1249"/>
      <c r="B14" s="127" t="s">
        <v>3107</v>
      </c>
      <c r="C14" s="127"/>
      <c r="D14" s="127"/>
      <c r="E14" s="127"/>
      <c r="F14" s="126"/>
      <c r="G14" s="825"/>
    </row>
    <row r="15" spans="1:7" ht="27" thickBot="1" x14ac:dyDescent="0.35">
      <c r="A15" s="1250"/>
      <c r="B15" s="125" t="s">
        <v>837</v>
      </c>
      <c r="C15" s="125"/>
      <c r="D15" s="125"/>
      <c r="E15" s="125"/>
      <c r="F15" s="124"/>
      <c r="G15" s="826"/>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805" t="s">
        <v>3100</v>
      </c>
      <c r="B1" s="806"/>
      <c r="C1" s="806"/>
      <c r="D1" s="806"/>
      <c r="E1" s="381"/>
    </row>
    <row r="2" spans="1:6" x14ac:dyDescent="0.3">
      <c r="A2" s="807" t="s">
        <v>854</v>
      </c>
      <c r="B2" s="808"/>
      <c r="C2" s="808"/>
      <c r="D2" s="808"/>
      <c r="E2" s="436"/>
    </row>
    <row r="3" spans="1:6" ht="15" thickBot="1" x14ac:dyDescent="0.35">
      <c r="A3" s="782"/>
      <c r="B3" s="783"/>
      <c r="C3" s="783"/>
      <c r="D3" s="783"/>
      <c r="E3" s="809"/>
    </row>
    <row r="4" spans="1:6" ht="20.100000000000001" customHeight="1" x14ac:dyDescent="0.3">
      <c r="A4" s="810" t="s">
        <v>854</v>
      </c>
      <c r="B4" s="811"/>
      <c r="C4" s="811"/>
      <c r="D4" s="811"/>
      <c r="E4" s="814" t="s">
        <v>3129</v>
      </c>
    </row>
    <row r="5" spans="1:6" ht="20.100000000000001" customHeight="1" thickBot="1" x14ac:dyDescent="0.35">
      <c r="A5" s="812"/>
      <c r="B5" s="813"/>
      <c r="C5" s="813"/>
      <c r="D5" s="813"/>
      <c r="E5" s="815"/>
    </row>
    <row r="6" spans="1:6" ht="15.9" customHeight="1" thickBot="1" x14ac:dyDescent="0.35">
      <c r="A6" s="1154" t="s">
        <v>3198</v>
      </c>
      <c r="B6" s="1155"/>
      <c r="C6" s="1156"/>
      <c r="D6" s="496" t="str">
        <f>Obsah!C33</f>
        <v>(30/09/2016)</v>
      </c>
      <c r="E6" s="14"/>
    </row>
    <row r="7" spans="1:6" ht="15.9" customHeight="1" x14ac:dyDescent="0.3">
      <c r="A7" s="822" t="s">
        <v>53</v>
      </c>
      <c r="B7" s="834"/>
      <c r="C7" s="823"/>
      <c r="D7" s="206"/>
      <c r="E7" s="824" t="s">
        <v>52</v>
      </c>
    </row>
    <row r="8" spans="1:6" ht="30" customHeight="1" thickBot="1" x14ac:dyDescent="0.35">
      <c r="A8" s="1262" t="s">
        <v>856</v>
      </c>
      <c r="B8" s="1263"/>
      <c r="C8" s="1264"/>
      <c r="D8" s="218"/>
      <c r="E8" s="825"/>
    </row>
    <row r="9" spans="1:6" ht="30" customHeight="1" thickBot="1" x14ac:dyDescent="0.35">
      <c r="A9" s="819" t="s">
        <v>855</v>
      </c>
      <c r="B9" s="820"/>
      <c r="C9" s="821"/>
      <c r="D9" s="209"/>
      <c r="E9" s="12" t="s">
        <v>47</v>
      </c>
    </row>
    <row r="10" spans="1:6" ht="15" customHeight="1" x14ac:dyDescent="0.3">
      <c r="A10" s="137"/>
      <c r="B10" s="137"/>
      <c r="C10" s="137"/>
      <c r="D10" s="21"/>
      <c r="E10" s="135"/>
    </row>
    <row r="11" spans="1:6" ht="15" customHeight="1" x14ac:dyDescent="0.3">
      <c r="A11" s="137"/>
      <c r="B11" s="137"/>
      <c r="C11" s="137"/>
      <c r="D11" s="21"/>
      <c r="E11" s="135"/>
    </row>
    <row r="12" spans="1:6" ht="15" customHeight="1" x14ac:dyDescent="0.3">
      <c r="A12" s="137"/>
      <c r="B12" s="137"/>
      <c r="C12" s="137"/>
      <c r="D12" s="138"/>
      <c r="E12" s="135"/>
    </row>
    <row r="13" spans="1:6" ht="15" customHeight="1" x14ac:dyDescent="0.3">
      <c r="A13" s="137"/>
      <c r="B13" s="137"/>
      <c r="C13" s="137"/>
      <c r="D13" s="138"/>
      <c r="E13" s="135"/>
    </row>
    <row r="14" spans="1:6" ht="15" customHeight="1" x14ac:dyDescent="0.3">
      <c r="A14" s="137"/>
      <c r="B14" s="137"/>
      <c r="C14" s="137"/>
      <c r="D14" s="21"/>
      <c r="E14" s="135"/>
      <c r="F14" s="1"/>
    </row>
    <row r="15" spans="1:6" ht="15" customHeight="1" x14ac:dyDescent="0.3">
      <c r="A15" s="137"/>
      <c r="B15" s="137"/>
      <c r="C15" s="137"/>
      <c r="D15" s="21"/>
      <c r="E15" s="135"/>
      <c r="F15" s="1"/>
    </row>
    <row r="16" spans="1:6" ht="15" customHeight="1" x14ac:dyDescent="0.3">
      <c r="A16" s="137"/>
      <c r="B16" s="137"/>
      <c r="C16" s="137"/>
      <c r="D16" s="21"/>
      <c r="E16" s="135"/>
      <c r="F16" s="1"/>
    </row>
    <row r="17" spans="1:6" ht="15" customHeight="1" x14ac:dyDescent="0.3">
      <c r="A17" s="137"/>
      <c r="B17" s="137"/>
      <c r="C17" s="137"/>
      <c r="D17" s="21"/>
      <c r="E17" s="135"/>
      <c r="F17" s="1"/>
    </row>
    <row r="18" spans="1:6" ht="15" customHeight="1" x14ac:dyDescent="0.3">
      <c r="A18" s="137"/>
      <c r="B18" s="137"/>
      <c r="C18" s="137"/>
      <c r="D18" s="138"/>
      <c r="E18" s="135"/>
      <c r="F18" s="1"/>
    </row>
    <row r="19" spans="1:6" ht="15" customHeight="1" x14ac:dyDescent="0.3">
      <c r="A19" s="137"/>
      <c r="B19" s="137"/>
      <c r="C19" s="137"/>
      <c r="D19" s="138"/>
      <c r="E19" s="135"/>
      <c r="F19" s="1"/>
    </row>
    <row r="20" spans="1:6" ht="15" customHeight="1" x14ac:dyDescent="0.3">
      <c r="A20" s="137"/>
      <c r="B20" s="137"/>
      <c r="C20" s="137"/>
      <c r="D20" s="21"/>
      <c r="E20" s="135"/>
      <c r="F20" s="1"/>
    </row>
    <row r="21" spans="1:6" ht="15" customHeight="1" x14ac:dyDescent="0.3">
      <c r="A21" s="137"/>
      <c r="B21" s="137"/>
      <c r="C21" s="137"/>
      <c r="D21" s="21"/>
      <c r="E21" s="135"/>
      <c r="F21" s="1"/>
    </row>
    <row r="22" spans="1:6" ht="15" customHeight="1" x14ac:dyDescent="0.3">
      <c r="A22" s="137"/>
      <c r="B22" s="137"/>
      <c r="C22" s="137"/>
      <c r="D22" s="21"/>
      <c r="E22" s="135"/>
      <c r="F22" s="1"/>
    </row>
    <row r="23" spans="1:6" ht="15" customHeight="1" x14ac:dyDescent="0.3">
      <c r="A23" s="137"/>
      <c r="B23" s="137"/>
      <c r="C23" s="137"/>
      <c r="D23" s="21"/>
      <c r="E23" s="135"/>
      <c r="F23" s="1"/>
    </row>
    <row r="24" spans="1:6" ht="15" customHeight="1" x14ac:dyDescent="0.3">
      <c r="A24" s="137"/>
      <c r="B24" s="137"/>
      <c r="C24" s="137"/>
      <c r="D24" s="138"/>
      <c r="E24" s="135"/>
      <c r="F24" s="1"/>
    </row>
    <row r="25" spans="1:6" ht="15" customHeight="1" x14ac:dyDescent="0.3">
      <c r="A25" s="137"/>
      <c r="B25" s="137"/>
      <c r="C25" s="137"/>
      <c r="D25" s="138"/>
      <c r="E25" s="135"/>
      <c r="F25" s="1"/>
    </row>
    <row r="26" spans="1:6" ht="15" customHeight="1" x14ac:dyDescent="0.3">
      <c r="A26" s="137"/>
      <c r="B26" s="137"/>
      <c r="C26" s="137"/>
      <c r="D26" s="21"/>
      <c r="E26" s="135"/>
      <c r="F26" s="1"/>
    </row>
    <row r="27" spans="1:6" ht="15" customHeight="1" x14ac:dyDescent="0.3">
      <c r="A27" s="137"/>
      <c r="B27" s="137"/>
      <c r="C27" s="137"/>
      <c r="D27" s="21"/>
      <c r="E27" s="135"/>
    </row>
    <row r="28" spans="1:6" ht="15" customHeight="1" x14ac:dyDescent="0.3">
      <c r="A28" s="137"/>
      <c r="B28" s="137"/>
      <c r="C28" s="137"/>
      <c r="D28" s="21"/>
      <c r="E28" s="135"/>
    </row>
    <row r="29" spans="1:6" ht="15" customHeight="1" x14ac:dyDescent="0.3">
      <c r="A29" s="137"/>
      <c r="B29" s="137"/>
      <c r="C29" s="137"/>
      <c r="D29" s="21"/>
      <c r="E29" s="135"/>
    </row>
    <row r="30" spans="1:6" ht="15" customHeight="1" x14ac:dyDescent="0.3">
      <c r="A30" s="137"/>
      <c r="B30" s="137"/>
      <c r="C30" s="137"/>
      <c r="D30" s="138"/>
      <c r="E30" s="135"/>
    </row>
    <row r="31" spans="1:6" ht="15" customHeight="1" x14ac:dyDescent="0.3">
      <c r="A31" s="137"/>
      <c r="B31" s="137"/>
      <c r="C31" s="137"/>
      <c r="D31" s="138"/>
      <c r="E31" s="135"/>
    </row>
    <row r="32" spans="1:6" ht="15" customHeight="1" x14ac:dyDescent="0.3">
      <c r="A32" s="137"/>
      <c r="B32" s="137"/>
      <c r="C32" s="137"/>
      <c r="D32" s="21"/>
      <c r="E32" s="135"/>
    </row>
    <row r="33" spans="1:5" ht="15" customHeight="1" x14ac:dyDescent="0.3">
      <c r="A33" s="137"/>
      <c r="B33" s="137"/>
      <c r="C33" s="137"/>
      <c r="D33" s="21"/>
      <c r="E33" s="135"/>
    </row>
    <row r="34" spans="1:5" ht="15" customHeight="1" x14ac:dyDescent="0.3">
      <c r="A34" s="137"/>
      <c r="B34" s="137"/>
      <c r="C34" s="137"/>
      <c r="D34" s="21"/>
      <c r="E34" s="135"/>
    </row>
    <row r="35" spans="1:5" ht="15" customHeight="1" x14ac:dyDescent="0.3">
      <c r="A35" s="137"/>
      <c r="B35" s="137"/>
      <c r="C35" s="137"/>
      <c r="D35" s="21"/>
      <c r="E35" s="135"/>
    </row>
    <row r="36" spans="1:5" ht="15" customHeight="1" x14ac:dyDescent="0.3">
      <c r="A36" s="137"/>
      <c r="B36" s="137"/>
      <c r="C36" s="137"/>
      <c r="D36" s="138"/>
      <c r="E36" s="135"/>
    </row>
    <row r="37" spans="1:5" ht="15" customHeight="1" x14ac:dyDescent="0.3">
      <c r="A37" s="137"/>
      <c r="B37" s="137"/>
      <c r="C37" s="137"/>
      <c r="D37" s="138"/>
      <c r="E37" s="135"/>
    </row>
    <row r="38" spans="1:5" ht="15" customHeight="1" x14ac:dyDescent="0.3">
      <c r="A38" s="137"/>
      <c r="B38" s="137"/>
      <c r="C38" s="137"/>
      <c r="D38" s="21"/>
      <c r="E38" s="135"/>
    </row>
    <row r="39" spans="1:5" ht="15" customHeight="1" x14ac:dyDescent="0.3">
      <c r="A39" s="137"/>
      <c r="B39" s="137"/>
      <c r="C39" s="137"/>
      <c r="D39" s="21"/>
      <c r="E39" s="135"/>
    </row>
    <row r="40" spans="1:5" ht="15" customHeight="1" x14ac:dyDescent="0.3">
      <c r="A40" s="137"/>
      <c r="B40" s="137"/>
      <c r="C40" s="137"/>
      <c r="D40" s="21"/>
      <c r="E40" s="135"/>
    </row>
    <row r="41" spans="1:5" ht="15" customHeight="1" x14ac:dyDescent="0.3">
      <c r="A41" s="137"/>
      <c r="B41" s="137"/>
      <c r="C41" s="137"/>
      <c r="D41" s="21"/>
      <c r="E41" s="135"/>
    </row>
    <row r="42" spans="1:5" ht="15" customHeight="1" x14ac:dyDescent="0.3">
      <c r="A42" s="137"/>
      <c r="B42" s="137"/>
      <c r="C42" s="137"/>
      <c r="D42" s="138"/>
      <c r="E42" s="135"/>
    </row>
    <row r="43" spans="1:5" ht="15" customHeight="1" x14ac:dyDescent="0.3">
      <c r="A43" s="137"/>
      <c r="B43" s="137"/>
      <c r="C43" s="137"/>
      <c r="D43" s="138"/>
      <c r="E43" s="135"/>
    </row>
    <row r="44" spans="1:5" ht="15" customHeight="1" x14ac:dyDescent="0.3">
      <c r="A44" s="137"/>
      <c r="B44" s="137"/>
      <c r="C44" s="137"/>
      <c r="D44" s="21"/>
      <c r="E44" s="135"/>
    </row>
    <row r="45" spans="1:5" ht="15" customHeight="1" x14ac:dyDescent="0.3">
      <c r="A45" s="137"/>
      <c r="B45" s="137"/>
      <c r="C45" s="137"/>
      <c r="D45" s="21"/>
      <c r="E45" s="135"/>
    </row>
    <row r="46" spans="1:5" ht="15" customHeight="1" x14ac:dyDescent="0.3">
      <c r="A46" s="137"/>
      <c r="B46" s="137"/>
      <c r="C46" s="137"/>
      <c r="D46" s="21"/>
      <c r="E46" s="135"/>
    </row>
    <row r="47" spans="1:5" ht="15" customHeight="1" x14ac:dyDescent="0.3">
      <c r="A47" s="137"/>
      <c r="B47" s="137"/>
      <c r="C47" s="137"/>
      <c r="D47" s="21"/>
      <c r="E47" s="135"/>
    </row>
    <row r="48" spans="1:5" ht="15" customHeight="1" x14ac:dyDescent="0.3">
      <c r="A48" s="137"/>
      <c r="B48" s="137"/>
      <c r="C48" s="137"/>
      <c r="D48" s="138"/>
      <c r="E48" s="135"/>
    </row>
    <row r="49" spans="1:5" ht="15" customHeight="1" x14ac:dyDescent="0.3">
      <c r="A49" s="137"/>
      <c r="B49" s="137"/>
      <c r="C49" s="137"/>
      <c r="D49" s="138"/>
      <c r="E49" s="135"/>
    </row>
    <row r="50" spans="1:5" ht="15" customHeight="1" x14ac:dyDescent="0.3">
      <c r="A50" s="137"/>
      <c r="B50" s="137"/>
      <c r="C50" s="137"/>
      <c r="D50" s="21"/>
      <c r="E50" s="135"/>
    </row>
    <row r="51" spans="1:5" ht="15" customHeight="1" x14ac:dyDescent="0.3">
      <c r="A51" s="137"/>
      <c r="B51" s="137"/>
      <c r="C51" s="137"/>
      <c r="D51" s="21"/>
      <c r="E51" s="135"/>
    </row>
    <row r="52" spans="1:5" ht="15" customHeight="1" x14ac:dyDescent="0.3">
      <c r="A52" s="137"/>
      <c r="B52" s="137"/>
      <c r="C52" s="137"/>
      <c r="D52" s="21"/>
      <c r="E52" s="135"/>
    </row>
    <row r="53" spans="1:5" ht="15" customHeight="1" x14ac:dyDescent="0.3">
      <c r="A53" s="137"/>
      <c r="B53" s="137"/>
      <c r="C53" s="137"/>
      <c r="D53" s="21"/>
      <c r="E53" s="135"/>
    </row>
    <row r="54" spans="1:5" ht="15" customHeight="1" x14ac:dyDescent="0.3">
      <c r="A54" s="137"/>
      <c r="B54" s="137"/>
      <c r="C54" s="137"/>
      <c r="D54" s="138"/>
      <c r="E54" s="135"/>
    </row>
    <row r="55" spans="1:5" ht="15" customHeight="1" x14ac:dyDescent="0.3">
      <c r="A55" s="137"/>
      <c r="B55" s="137"/>
      <c r="C55" s="137"/>
      <c r="D55" s="138"/>
      <c r="E55" s="135"/>
    </row>
    <row r="56" spans="1:5" ht="15" customHeight="1" x14ac:dyDescent="0.3">
      <c r="A56" s="137"/>
      <c r="B56" s="137"/>
      <c r="C56" s="137"/>
      <c r="D56" s="21"/>
      <c r="E56" s="135"/>
    </row>
    <row r="57" spans="1:5" ht="15" customHeight="1" x14ac:dyDescent="0.3">
      <c r="A57" s="137"/>
      <c r="B57" s="137"/>
      <c r="C57" s="137"/>
      <c r="D57" s="21"/>
      <c r="E57" s="135"/>
    </row>
    <row r="58" spans="1:5" ht="15" customHeight="1" x14ac:dyDescent="0.3">
      <c r="A58" s="137"/>
      <c r="B58" s="137"/>
      <c r="C58" s="137"/>
      <c r="D58" s="21"/>
      <c r="E58" s="135"/>
    </row>
    <row r="59" spans="1:5" ht="15" customHeight="1" x14ac:dyDescent="0.3">
      <c r="A59" s="137"/>
      <c r="B59" s="137"/>
      <c r="C59" s="137"/>
      <c r="D59" s="21"/>
      <c r="E59" s="135"/>
    </row>
    <row r="60" spans="1:5" ht="15" customHeight="1" x14ac:dyDescent="0.3">
      <c r="A60" s="137"/>
      <c r="B60" s="137"/>
      <c r="C60" s="137"/>
      <c r="D60" s="138"/>
      <c r="E60" s="135"/>
    </row>
    <row r="61" spans="1:5" ht="15" customHeight="1" x14ac:dyDescent="0.3">
      <c r="A61" s="137"/>
      <c r="B61" s="137"/>
      <c r="C61" s="137"/>
      <c r="D61" s="138"/>
      <c r="E61" s="135"/>
    </row>
    <row r="62" spans="1:5" ht="15" customHeight="1" x14ac:dyDescent="0.3">
      <c r="A62" s="137"/>
      <c r="B62" s="137"/>
      <c r="C62" s="137"/>
      <c r="D62" s="21"/>
      <c r="E62" s="135"/>
    </row>
    <row r="63" spans="1:5" ht="15" customHeight="1" x14ac:dyDescent="0.3">
      <c r="A63" s="137"/>
      <c r="B63" s="137"/>
      <c r="C63" s="137"/>
      <c r="D63" s="21"/>
      <c r="E63" s="135"/>
    </row>
    <row r="64" spans="1:5" ht="15" customHeight="1" x14ac:dyDescent="0.3">
      <c r="A64" s="137"/>
      <c r="B64" s="137"/>
      <c r="C64" s="137"/>
      <c r="D64" s="21"/>
      <c r="E64" s="135"/>
    </row>
    <row r="65" spans="1:5" ht="15" customHeight="1" x14ac:dyDescent="0.3">
      <c r="A65" s="137"/>
      <c r="B65" s="137"/>
      <c r="C65" s="137"/>
      <c r="D65" s="21"/>
      <c r="E65" s="135"/>
    </row>
    <row r="66" spans="1:5" ht="15" customHeight="1" x14ac:dyDescent="0.3">
      <c r="A66" s="137"/>
      <c r="B66" s="137"/>
      <c r="C66" s="137"/>
      <c r="D66" s="138"/>
      <c r="E66" s="135"/>
    </row>
    <row r="67" spans="1:5" ht="15" customHeight="1" x14ac:dyDescent="0.3">
      <c r="A67" s="137"/>
      <c r="B67" s="137"/>
      <c r="C67" s="137"/>
      <c r="D67" s="138"/>
      <c r="E67" s="135"/>
    </row>
    <row r="68" spans="1:5" ht="15" customHeight="1" x14ac:dyDescent="0.3">
      <c r="A68" s="137"/>
      <c r="B68" s="137"/>
      <c r="C68" s="137"/>
      <c r="D68" s="21"/>
      <c r="E68" s="135"/>
    </row>
    <row r="69" spans="1:5" ht="15" customHeight="1" x14ac:dyDescent="0.3">
      <c r="A69" s="137"/>
      <c r="B69" s="137"/>
      <c r="C69" s="137"/>
      <c r="D69" s="21"/>
      <c r="E69" s="135"/>
    </row>
    <row r="70" spans="1:5" ht="15" customHeight="1" x14ac:dyDescent="0.3">
      <c r="A70" s="137"/>
      <c r="B70" s="137"/>
      <c r="C70" s="137"/>
      <c r="D70" s="21"/>
      <c r="E70" s="135"/>
    </row>
    <row r="71" spans="1:5" ht="15" customHeight="1" x14ac:dyDescent="0.3">
      <c r="A71" s="137"/>
      <c r="B71" s="137"/>
      <c r="C71" s="137"/>
      <c r="D71" s="21"/>
      <c r="E71" s="135"/>
    </row>
    <row r="72" spans="1:5" ht="15" customHeight="1" x14ac:dyDescent="0.3">
      <c r="A72" s="137"/>
      <c r="B72" s="137"/>
      <c r="C72" s="137"/>
      <c r="D72" s="138"/>
      <c r="E72" s="135"/>
    </row>
    <row r="73" spans="1:5" ht="30" customHeight="1" x14ac:dyDescent="0.3">
      <c r="A73" s="137"/>
      <c r="B73" s="137"/>
      <c r="C73" s="137"/>
      <c r="D73" s="138"/>
      <c r="E73" s="135"/>
    </row>
    <row r="74" spans="1:5" x14ac:dyDescent="0.3">
      <c r="A74" s="137"/>
      <c r="B74" s="137"/>
      <c r="C74" s="137"/>
      <c r="D74" s="21"/>
      <c r="E74" s="135"/>
    </row>
    <row r="75" spans="1:5" ht="39.9" customHeight="1" x14ac:dyDescent="0.3">
      <c r="A75" s="137"/>
      <c r="B75" s="137"/>
      <c r="C75" s="137"/>
      <c r="D75" s="21"/>
      <c r="E75" s="135"/>
    </row>
    <row r="76" spans="1:5" ht="30" customHeight="1" x14ac:dyDescent="0.3">
      <c r="A76" s="137"/>
      <c r="B76" s="137"/>
      <c r="C76" s="137"/>
      <c r="D76" s="21"/>
      <c r="E76" s="135"/>
    </row>
    <row r="77" spans="1:5" ht="30" customHeight="1" x14ac:dyDescent="0.3">
      <c r="A77" s="137"/>
      <c r="B77" s="137"/>
      <c r="C77" s="137"/>
      <c r="D77" s="21"/>
      <c r="E77" s="135"/>
    </row>
    <row r="78" spans="1:5" ht="30" customHeight="1" x14ac:dyDescent="0.3">
      <c r="A78" s="137"/>
      <c r="B78" s="137"/>
      <c r="C78" s="137"/>
      <c r="D78" s="138"/>
      <c r="E78" s="135"/>
    </row>
    <row r="79" spans="1:5" ht="30" customHeight="1" x14ac:dyDescent="0.3">
      <c r="A79" s="137"/>
      <c r="B79" s="137"/>
      <c r="C79" s="137"/>
      <c r="D79" s="138"/>
      <c r="E79" s="135"/>
    </row>
    <row r="80" spans="1:5" x14ac:dyDescent="0.3">
      <c r="A80" s="137"/>
      <c r="B80" s="137"/>
      <c r="C80" s="137"/>
      <c r="D80" s="21"/>
      <c r="E80" s="135"/>
    </row>
    <row r="81" spans="1:5" ht="39.9" customHeight="1" x14ac:dyDescent="0.3">
      <c r="A81" s="137"/>
      <c r="B81" s="137"/>
      <c r="C81" s="137"/>
      <c r="D81" s="21"/>
      <c r="E81" s="135"/>
    </row>
    <row r="82" spans="1:5" ht="30" customHeight="1" x14ac:dyDescent="0.3">
      <c r="A82" s="137"/>
      <c r="B82" s="137"/>
      <c r="C82" s="137"/>
      <c r="D82" s="21"/>
      <c r="E82" s="135"/>
    </row>
    <row r="83" spans="1:5" ht="30" customHeight="1" x14ac:dyDescent="0.3">
      <c r="A83" s="137"/>
      <c r="B83" s="137"/>
      <c r="C83" s="137"/>
      <c r="D83" s="21"/>
      <c r="E83" s="135"/>
    </row>
    <row r="84" spans="1:5" ht="30" customHeight="1" x14ac:dyDescent="0.3">
      <c r="A84" s="137"/>
      <c r="B84" s="137"/>
      <c r="C84" s="137"/>
      <c r="D84" s="138"/>
      <c r="E84" s="135"/>
    </row>
    <row r="85" spans="1:5" ht="30" customHeight="1" x14ac:dyDescent="0.3">
      <c r="A85" s="137"/>
      <c r="B85" s="137"/>
      <c r="C85" s="137"/>
      <c r="D85" s="138"/>
      <c r="E85" s="135"/>
    </row>
    <row r="86" spans="1:5" x14ac:dyDescent="0.3">
      <c r="A86" s="137"/>
      <c r="B86" s="137"/>
      <c r="C86" s="137"/>
      <c r="D86" s="21"/>
      <c r="E86" s="135"/>
    </row>
    <row r="87" spans="1:5" ht="39.9" customHeight="1" x14ac:dyDescent="0.3">
      <c r="A87" s="137"/>
      <c r="B87" s="137"/>
      <c r="C87" s="137"/>
      <c r="D87" s="21"/>
      <c r="E87" s="135"/>
    </row>
    <row r="88" spans="1:5" ht="30" customHeight="1" x14ac:dyDescent="0.3">
      <c r="A88" s="137"/>
      <c r="B88" s="137"/>
      <c r="C88" s="137"/>
      <c r="D88" s="21"/>
      <c r="E88" s="135"/>
    </row>
    <row r="89" spans="1:5" ht="30" customHeight="1" x14ac:dyDescent="0.3">
      <c r="A89" s="137"/>
      <c r="B89" s="137"/>
      <c r="C89" s="137"/>
      <c r="D89" s="21"/>
      <c r="E89" s="135"/>
    </row>
    <row r="90" spans="1:5" ht="30" customHeight="1" x14ac:dyDescent="0.3">
      <c r="A90" s="137"/>
      <c r="B90" s="137"/>
      <c r="C90" s="137"/>
      <c r="D90" s="138"/>
      <c r="E90" s="135"/>
    </row>
    <row r="91" spans="1:5" ht="30" customHeight="1" x14ac:dyDescent="0.3">
      <c r="A91" s="137"/>
      <c r="B91" s="137"/>
      <c r="C91" s="137"/>
      <c r="D91" s="138"/>
      <c r="E91" s="135"/>
    </row>
    <row r="92" spans="1:5" x14ac:dyDescent="0.3">
      <c r="A92" s="137"/>
      <c r="B92" s="137"/>
      <c r="C92" s="137"/>
      <c r="D92" s="21"/>
      <c r="E92" s="135"/>
    </row>
    <row r="93" spans="1:5" ht="39.9" customHeight="1" x14ac:dyDescent="0.3">
      <c r="A93" s="137"/>
      <c r="B93" s="137"/>
      <c r="C93" s="137"/>
      <c r="D93" s="21"/>
      <c r="E93" s="135"/>
    </row>
    <row r="94" spans="1:5" ht="30" customHeight="1" x14ac:dyDescent="0.3">
      <c r="A94" s="137"/>
      <c r="B94" s="137"/>
      <c r="C94" s="137"/>
      <c r="D94" s="21"/>
      <c r="E94" s="135"/>
    </row>
    <row r="95" spans="1:5" ht="30" customHeight="1" x14ac:dyDescent="0.3">
      <c r="A95" s="137"/>
      <c r="B95" s="137"/>
      <c r="C95" s="137"/>
      <c r="D95" s="21"/>
      <c r="E95" s="135"/>
    </row>
    <row r="96" spans="1:5" ht="30" customHeight="1" x14ac:dyDescent="0.3">
      <c r="A96" s="137"/>
      <c r="B96" s="137"/>
      <c r="C96" s="137"/>
      <c r="D96" s="138"/>
      <c r="E96" s="135"/>
    </row>
    <row r="97" spans="1:5" ht="30" customHeight="1" x14ac:dyDescent="0.3">
      <c r="A97" s="137"/>
      <c r="B97" s="137"/>
      <c r="C97" s="137"/>
      <c r="D97" s="138"/>
      <c r="E97" s="135"/>
    </row>
    <row r="98" spans="1:5" x14ac:dyDescent="0.3">
      <c r="A98" s="137"/>
      <c r="B98" s="137"/>
      <c r="C98" s="137"/>
      <c r="D98" s="21"/>
      <c r="E98" s="135"/>
    </row>
    <row r="99" spans="1:5" ht="39.9" customHeight="1" x14ac:dyDescent="0.3">
      <c r="A99" s="137"/>
      <c r="B99" s="137"/>
      <c r="C99" s="137"/>
      <c r="D99" s="21"/>
      <c r="E99" s="135"/>
    </row>
    <row r="100" spans="1:5" ht="30" customHeight="1" x14ac:dyDescent="0.3">
      <c r="A100" s="137"/>
      <c r="B100" s="137"/>
      <c r="C100" s="137"/>
      <c r="D100" s="21"/>
      <c r="E100" s="135"/>
    </row>
    <row r="101" spans="1:5" ht="30" customHeight="1" x14ac:dyDescent="0.3">
      <c r="A101" s="137"/>
      <c r="B101" s="137"/>
      <c r="C101" s="137"/>
      <c r="D101" s="21"/>
      <c r="E101" s="135"/>
    </row>
    <row r="102" spans="1:5" ht="30" customHeight="1" x14ac:dyDescent="0.3">
      <c r="A102" s="137"/>
      <c r="B102" s="137"/>
      <c r="C102" s="137"/>
      <c r="D102" s="138"/>
      <c r="E102" s="135"/>
    </row>
    <row r="103" spans="1:5" ht="30" customHeight="1" x14ac:dyDescent="0.3">
      <c r="A103" s="137"/>
      <c r="B103" s="137"/>
      <c r="C103" s="137"/>
      <c r="D103" s="138"/>
      <c r="E103" s="135"/>
    </row>
    <row r="104" spans="1:5" x14ac:dyDescent="0.3">
      <c r="A104" s="137"/>
      <c r="B104" s="137"/>
      <c r="C104" s="137"/>
      <c r="D104" s="21"/>
      <c r="E104" s="135"/>
    </row>
    <row r="105" spans="1:5" ht="39.9" customHeight="1" x14ac:dyDescent="0.3">
      <c r="A105" s="137"/>
      <c r="B105" s="137"/>
      <c r="C105" s="137"/>
      <c r="D105" s="21"/>
      <c r="E105" s="135"/>
    </row>
    <row r="106" spans="1:5" ht="30" customHeight="1" x14ac:dyDescent="0.3">
      <c r="A106" s="137"/>
      <c r="B106" s="137"/>
      <c r="C106" s="137"/>
      <c r="D106" s="21"/>
      <c r="E106" s="135"/>
    </row>
    <row r="107" spans="1:5" ht="30" customHeight="1" x14ac:dyDescent="0.3">
      <c r="A107" s="137"/>
      <c r="B107" s="137"/>
      <c r="C107" s="137"/>
      <c r="D107" s="21"/>
      <c r="E107" s="135"/>
    </row>
    <row r="108" spans="1:5" ht="30" customHeight="1" x14ac:dyDescent="0.3">
      <c r="A108" s="137"/>
      <c r="B108" s="137"/>
      <c r="C108" s="137"/>
      <c r="D108" s="138"/>
      <c r="E108" s="135"/>
    </row>
    <row r="109" spans="1:5" ht="30" customHeight="1" x14ac:dyDescent="0.3">
      <c r="A109" s="137"/>
      <c r="B109" s="137"/>
      <c r="C109" s="137"/>
      <c r="D109" s="138"/>
      <c r="E109" s="135"/>
    </row>
    <row r="110" spans="1:5" x14ac:dyDescent="0.3">
      <c r="A110" s="137"/>
      <c r="B110" s="137"/>
      <c r="C110" s="137"/>
      <c r="D110" s="21"/>
      <c r="E110" s="135"/>
    </row>
    <row r="111" spans="1:5" ht="39.9" customHeight="1" x14ac:dyDescent="0.3">
      <c r="A111" s="137"/>
      <c r="B111" s="137"/>
      <c r="C111" s="137"/>
      <c r="D111" s="21"/>
      <c r="E111" s="135"/>
    </row>
    <row r="112" spans="1:5" ht="30" customHeight="1" x14ac:dyDescent="0.3">
      <c r="A112" s="137"/>
      <c r="B112" s="137"/>
      <c r="C112" s="137"/>
      <c r="D112" s="21"/>
      <c r="E112" s="135"/>
    </row>
    <row r="113" spans="1:5" ht="30" customHeight="1" x14ac:dyDescent="0.3">
      <c r="A113" s="137"/>
      <c r="B113" s="137"/>
      <c r="C113" s="137"/>
      <c r="D113" s="21"/>
      <c r="E113" s="135"/>
    </row>
    <row r="114" spans="1:5" ht="30" customHeight="1" x14ac:dyDescent="0.3">
      <c r="A114" s="137"/>
      <c r="B114" s="137"/>
      <c r="C114" s="137"/>
      <c r="D114" s="138"/>
      <c r="E114" s="135"/>
    </row>
    <row r="115" spans="1:5" ht="30" customHeight="1" x14ac:dyDescent="0.3">
      <c r="A115" s="137"/>
      <c r="B115" s="137"/>
      <c r="C115" s="137"/>
      <c r="D115" s="138"/>
      <c r="E115" s="135"/>
    </row>
    <row r="116" spans="1:5" x14ac:dyDescent="0.3">
      <c r="A116" s="137"/>
      <c r="B116" s="137"/>
      <c r="C116" s="137"/>
      <c r="D116" s="21"/>
      <c r="E116" s="135"/>
    </row>
    <row r="117" spans="1:5" ht="39.9" customHeight="1" x14ac:dyDescent="0.3">
      <c r="A117" s="137"/>
      <c r="B117" s="137"/>
      <c r="C117" s="137"/>
      <c r="D117" s="21"/>
      <c r="E117" s="135"/>
    </row>
    <row r="118" spans="1:5" ht="30" customHeight="1" x14ac:dyDescent="0.3">
      <c r="A118" s="137"/>
      <c r="B118" s="137"/>
      <c r="C118" s="137"/>
      <c r="D118" s="21"/>
      <c r="E118" s="135"/>
    </row>
    <row r="119" spans="1:5" ht="30" customHeight="1" x14ac:dyDescent="0.3">
      <c r="A119" s="137"/>
      <c r="B119" s="137"/>
      <c r="C119" s="137"/>
      <c r="D119" s="21"/>
      <c r="E119" s="135"/>
    </row>
    <row r="120" spans="1:5" ht="30" customHeight="1" x14ac:dyDescent="0.3">
      <c r="A120" s="137"/>
      <c r="B120" s="137"/>
      <c r="C120" s="137"/>
      <c r="D120" s="138"/>
      <c r="E120" s="135"/>
    </row>
    <row r="121" spans="1:5" ht="30" customHeight="1" x14ac:dyDescent="0.3">
      <c r="A121" s="137"/>
      <c r="B121" s="137"/>
      <c r="C121" s="137"/>
      <c r="D121" s="138"/>
      <c r="E121" s="135"/>
    </row>
    <row r="122" spans="1:5" x14ac:dyDescent="0.3">
      <c r="A122" s="137"/>
      <c r="B122" s="137"/>
      <c r="C122" s="137"/>
      <c r="D122" s="21"/>
      <c r="E122" s="135"/>
    </row>
    <row r="123" spans="1:5" ht="39.9" customHeight="1" x14ac:dyDescent="0.3">
      <c r="A123" s="137"/>
      <c r="B123" s="137"/>
      <c r="C123" s="137"/>
      <c r="D123" s="21"/>
      <c r="E123" s="135"/>
    </row>
    <row r="124" spans="1:5" ht="30" customHeight="1" x14ac:dyDescent="0.3">
      <c r="A124" s="137"/>
      <c r="B124" s="137"/>
      <c r="C124" s="137"/>
      <c r="D124" s="21"/>
      <c r="E124" s="135"/>
    </row>
    <row r="125" spans="1:5" ht="30" customHeight="1" x14ac:dyDescent="0.3">
      <c r="A125" s="137"/>
      <c r="B125" s="137"/>
      <c r="C125" s="137"/>
      <c r="D125" s="21"/>
      <c r="E125" s="135"/>
    </row>
    <row r="126" spans="1:5" ht="30" customHeight="1" x14ac:dyDescent="0.3">
      <c r="A126" s="137"/>
      <c r="B126" s="137"/>
      <c r="C126" s="137"/>
      <c r="D126" s="138"/>
      <c r="E126" s="135"/>
    </row>
    <row r="127" spans="1:5" ht="30" customHeight="1" x14ac:dyDescent="0.3">
      <c r="A127" s="137"/>
      <c r="B127" s="137"/>
      <c r="C127" s="137"/>
      <c r="D127" s="138"/>
      <c r="E127" s="135"/>
    </row>
    <row r="128" spans="1:5" x14ac:dyDescent="0.3">
      <c r="A128" s="137"/>
      <c r="B128" s="137"/>
      <c r="C128" s="137"/>
      <c r="D128" s="21"/>
      <c r="E128" s="135"/>
    </row>
    <row r="129" spans="1:5" ht="39.9" customHeight="1" x14ac:dyDescent="0.3">
      <c r="A129" s="137"/>
      <c r="B129" s="137"/>
      <c r="C129" s="137"/>
      <c r="D129" s="21"/>
      <c r="E129" s="135"/>
    </row>
    <row r="130" spans="1:5" ht="30" customHeight="1" x14ac:dyDescent="0.3">
      <c r="A130" s="137"/>
      <c r="B130" s="137"/>
      <c r="C130" s="137"/>
      <c r="D130" s="21"/>
      <c r="E130" s="135"/>
    </row>
    <row r="131" spans="1:5" ht="30" customHeight="1" x14ac:dyDescent="0.3">
      <c r="A131" s="137"/>
      <c r="B131" s="137"/>
      <c r="C131" s="137"/>
      <c r="D131" s="21"/>
      <c r="E131" s="135"/>
    </row>
    <row r="132" spans="1:5" ht="30" customHeight="1" x14ac:dyDescent="0.3">
      <c r="A132" s="137"/>
      <c r="B132" s="137"/>
      <c r="C132" s="137"/>
      <c r="D132" s="138"/>
      <c r="E132" s="135"/>
    </row>
    <row r="133" spans="1:5" ht="30" customHeight="1" x14ac:dyDescent="0.3">
      <c r="A133" s="137"/>
      <c r="B133" s="137"/>
      <c r="C133" s="137"/>
      <c r="D133" s="138"/>
      <c r="E133" s="135"/>
    </row>
    <row r="134" spans="1:5" x14ac:dyDescent="0.3">
      <c r="A134" s="137"/>
      <c r="B134" s="137"/>
      <c r="C134" s="137"/>
      <c r="D134" s="21"/>
      <c r="E134" s="135"/>
    </row>
    <row r="135" spans="1:5" ht="39.9" customHeight="1" x14ac:dyDescent="0.3">
      <c r="A135" s="137"/>
      <c r="B135" s="137"/>
      <c r="C135" s="137"/>
      <c r="D135" s="21"/>
      <c r="E135" s="135"/>
    </row>
    <row r="136" spans="1:5" ht="30" customHeight="1" x14ac:dyDescent="0.3">
      <c r="A136" s="137"/>
      <c r="B136" s="137"/>
      <c r="C136" s="137"/>
      <c r="D136" s="21"/>
      <c r="E136" s="135"/>
    </row>
    <row r="137" spans="1:5" ht="30" customHeight="1" x14ac:dyDescent="0.3">
      <c r="A137" s="137"/>
      <c r="B137" s="137"/>
      <c r="C137" s="137"/>
      <c r="D137" s="21"/>
      <c r="E137" s="135"/>
    </row>
    <row r="138" spans="1:5" ht="30" customHeight="1" x14ac:dyDescent="0.3">
      <c r="A138" s="137"/>
      <c r="B138" s="137"/>
      <c r="C138" s="137"/>
      <c r="D138" s="138"/>
      <c r="E138" s="135"/>
    </row>
    <row r="139" spans="1:5" ht="30" customHeight="1" x14ac:dyDescent="0.3">
      <c r="A139" s="137"/>
      <c r="B139" s="137"/>
      <c r="C139" s="137"/>
      <c r="D139" s="138"/>
      <c r="E139" s="135"/>
    </row>
    <row r="140" spans="1:5" x14ac:dyDescent="0.3">
      <c r="A140" s="137"/>
      <c r="B140" s="137"/>
      <c r="C140" s="137"/>
      <c r="D140" s="21"/>
      <c r="E140" s="135"/>
    </row>
    <row r="141" spans="1:5" ht="39.9" customHeight="1" x14ac:dyDescent="0.3">
      <c r="A141" s="137"/>
      <c r="B141" s="137"/>
      <c r="C141" s="137"/>
      <c r="D141" s="21"/>
      <c r="E141" s="135"/>
    </row>
    <row r="142" spans="1:5" ht="30" customHeight="1" x14ac:dyDescent="0.3">
      <c r="A142" s="137"/>
      <c r="B142" s="137"/>
      <c r="C142" s="137"/>
      <c r="D142" s="21"/>
      <c r="E142" s="135"/>
    </row>
    <row r="143" spans="1:5" ht="30" customHeight="1" x14ac:dyDescent="0.3">
      <c r="A143" s="137"/>
      <c r="B143" s="137"/>
      <c r="C143" s="137"/>
      <c r="D143" s="21"/>
      <c r="E143" s="135"/>
    </row>
    <row r="144" spans="1:5" ht="30" customHeight="1" x14ac:dyDescent="0.3">
      <c r="A144" s="137"/>
      <c r="B144" s="137"/>
      <c r="C144" s="137"/>
      <c r="D144" s="138"/>
      <c r="E144" s="135"/>
    </row>
    <row r="145" spans="1:5" ht="30" customHeight="1" x14ac:dyDescent="0.3">
      <c r="A145" s="137"/>
      <c r="B145" s="137"/>
      <c r="C145" s="137"/>
      <c r="D145" s="138"/>
      <c r="E145" s="135"/>
    </row>
    <row r="146" spans="1:5" x14ac:dyDescent="0.3">
      <c r="A146" s="137"/>
      <c r="B146" s="137"/>
      <c r="C146" s="137"/>
      <c r="D146" s="21"/>
      <c r="E146" s="135"/>
    </row>
    <row r="147" spans="1:5" ht="39.9" customHeight="1" x14ac:dyDescent="0.3">
      <c r="A147" s="137"/>
      <c r="B147" s="137"/>
      <c r="C147" s="137"/>
      <c r="D147" s="21"/>
      <c r="E147" s="135"/>
    </row>
    <row r="148" spans="1:5" ht="30" customHeight="1" x14ac:dyDescent="0.3">
      <c r="A148" s="137"/>
      <c r="B148" s="137"/>
      <c r="C148" s="137"/>
      <c r="D148" s="21"/>
      <c r="E148" s="135"/>
    </row>
    <row r="149" spans="1:5" ht="30" customHeight="1" x14ac:dyDescent="0.3">
      <c r="A149" s="137"/>
      <c r="B149" s="137"/>
      <c r="C149" s="137"/>
      <c r="D149" s="21"/>
      <c r="E149" s="135"/>
    </row>
    <row r="150" spans="1:5" ht="30" customHeight="1" x14ac:dyDescent="0.3">
      <c r="A150" s="137"/>
      <c r="B150" s="137"/>
      <c r="C150" s="137"/>
      <c r="D150" s="138"/>
      <c r="E150" s="135"/>
    </row>
    <row r="151" spans="1:5" ht="30" customHeight="1" x14ac:dyDescent="0.3">
      <c r="A151" s="137"/>
      <c r="B151" s="137"/>
      <c r="C151" s="137"/>
      <c r="D151" s="138"/>
      <c r="E151" s="135"/>
    </row>
    <row r="152" spans="1:5" x14ac:dyDescent="0.3">
      <c r="A152" s="137"/>
      <c r="B152" s="137"/>
      <c r="C152" s="137"/>
      <c r="D152" s="21"/>
      <c r="E152" s="135"/>
    </row>
    <row r="153" spans="1:5" ht="39.9" customHeight="1" x14ac:dyDescent="0.3">
      <c r="A153" s="137"/>
      <c r="B153" s="137"/>
      <c r="C153" s="137"/>
      <c r="D153" s="21"/>
      <c r="E153" s="135"/>
    </row>
    <row r="154" spans="1:5" ht="30" customHeight="1" x14ac:dyDescent="0.3">
      <c r="A154" s="137"/>
      <c r="B154" s="137"/>
      <c r="C154" s="137"/>
      <c r="D154" s="21"/>
      <c r="E154" s="135"/>
    </row>
    <row r="155" spans="1:5" ht="30" customHeight="1" x14ac:dyDescent="0.3">
      <c r="A155" s="137"/>
      <c r="B155" s="137"/>
      <c r="C155" s="137"/>
      <c r="D155" s="21"/>
      <c r="E155" s="135"/>
    </row>
    <row r="156" spans="1:5" ht="30" customHeight="1" x14ac:dyDescent="0.3">
      <c r="A156" s="137"/>
      <c r="B156" s="137"/>
      <c r="C156" s="137"/>
      <c r="D156" s="138"/>
      <c r="E156" s="135"/>
    </row>
    <row r="157" spans="1:5" ht="30" customHeight="1" x14ac:dyDescent="0.3">
      <c r="A157" s="137"/>
      <c r="B157" s="137"/>
      <c r="C157" s="137"/>
      <c r="D157" s="138"/>
      <c r="E157" s="135"/>
    </row>
    <row r="158" spans="1:5" x14ac:dyDescent="0.3">
      <c r="A158" s="137"/>
      <c r="B158" s="137"/>
      <c r="C158" s="137"/>
      <c r="D158" s="21"/>
      <c r="E158" s="135"/>
    </row>
    <row r="159" spans="1:5" ht="39.9" customHeight="1" x14ac:dyDescent="0.3">
      <c r="A159" s="137"/>
      <c r="B159" s="137"/>
      <c r="C159" s="137"/>
      <c r="D159" s="21"/>
      <c r="E159" s="135"/>
    </row>
    <row r="160" spans="1:5" ht="30" customHeight="1" x14ac:dyDescent="0.3">
      <c r="A160" s="137"/>
      <c r="B160" s="137"/>
      <c r="C160" s="137"/>
      <c r="D160" s="21"/>
      <c r="E160" s="135"/>
    </row>
    <row r="161" spans="1:5" ht="30" customHeight="1" x14ac:dyDescent="0.3">
      <c r="A161" s="137"/>
      <c r="B161" s="137"/>
      <c r="C161" s="137"/>
      <c r="D161" s="21"/>
      <c r="E161" s="135"/>
    </row>
    <row r="162" spans="1:5" ht="30" customHeight="1" x14ac:dyDescent="0.3">
      <c r="A162" s="137"/>
      <c r="B162" s="137"/>
      <c r="C162" s="137"/>
      <c r="D162" s="138"/>
      <c r="E162" s="135"/>
    </row>
    <row r="163" spans="1:5" ht="30" customHeight="1" x14ac:dyDescent="0.3">
      <c r="A163" s="137"/>
      <c r="B163" s="137"/>
      <c r="C163" s="137"/>
      <c r="D163" s="138"/>
      <c r="E163" s="135"/>
    </row>
    <row r="164" spans="1:5" x14ac:dyDescent="0.3">
      <c r="A164" s="137"/>
      <c r="B164" s="137"/>
      <c r="C164" s="137"/>
      <c r="D164" s="21"/>
      <c r="E164" s="135"/>
    </row>
    <row r="165" spans="1:5" ht="39.9" customHeight="1" x14ac:dyDescent="0.3">
      <c r="A165" s="137"/>
      <c r="B165" s="137"/>
      <c r="C165" s="137"/>
      <c r="D165" s="21"/>
      <c r="E165" s="135"/>
    </row>
    <row r="166" spans="1:5" ht="30" customHeight="1" x14ac:dyDescent="0.3">
      <c r="A166" s="137"/>
      <c r="B166" s="137"/>
      <c r="C166" s="137"/>
      <c r="D166" s="21"/>
      <c r="E166" s="135"/>
    </row>
    <row r="167" spans="1:5" ht="30" customHeight="1" x14ac:dyDescent="0.3">
      <c r="A167" s="137"/>
      <c r="B167" s="137"/>
      <c r="C167" s="137"/>
      <c r="D167" s="21"/>
      <c r="E167" s="135"/>
    </row>
    <row r="168" spans="1:5" ht="30" customHeight="1" x14ac:dyDescent="0.3">
      <c r="A168" s="137"/>
      <c r="B168" s="137"/>
      <c r="C168" s="137"/>
      <c r="D168" s="138"/>
      <c r="E168" s="135"/>
    </row>
    <row r="169" spans="1:5" ht="30" customHeight="1" x14ac:dyDescent="0.3">
      <c r="A169" s="137"/>
      <c r="B169" s="137"/>
      <c r="C169" s="137"/>
      <c r="D169" s="138"/>
      <c r="E169" s="135"/>
    </row>
    <row r="170" spans="1:5" x14ac:dyDescent="0.3">
      <c r="A170" s="137"/>
      <c r="B170" s="137"/>
      <c r="C170" s="137"/>
      <c r="D170" s="21"/>
      <c r="E170" s="135"/>
    </row>
    <row r="171" spans="1:5" ht="39.9" customHeight="1" x14ac:dyDescent="0.3">
      <c r="A171" s="137"/>
      <c r="B171" s="137"/>
      <c r="C171" s="137"/>
      <c r="D171" s="21"/>
      <c r="E171" s="135"/>
    </row>
    <row r="172" spans="1:5" ht="30" customHeight="1" x14ac:dyDescent="0.3">
      <c r="A172" s="137"/>
      <c r="B172" s="137"/>
      <c r="C172" s="137"/>
      <c r="D172" s="21"/>
      <c r="E172" s="135"/>
    </row>
    <row r="173" spans="1:5" ht="30" customHeight="1" x14ac:dyDescent="0.3">
      <c r="A173" s="137"/>
      <c r="B173" s="137"/>
      <c r="C173" s="137"/>
      <c r="D173" s="21"/>
      <c r="E173" s="135"/>
    </row>
    <row r="174" spans="1:5" ht="30" customHeight="1" x14ac:dyDescent="0.3">
      <c r="A174" s="137"/>
      <c r="B174" s="137"/>
      <c r="C174" s="137"/>
      <c r="D174" s="138"/>
      <c r="E174" s="135"/>
    </row>
    <row r="175" spans="1:5" ht="30" customHeight="1" x14ac:dyDescent="0.3">
      <c r="A175" s="137"/>
      <c r="B175" s="137"/>
      <c r="C175" s="137"/>
      <c r="D175" s="138"/>
      <c r="E175" s="135"/>
    </row>
    <row r="176" spans="1:5" x14ac:dyDescent="0.3">
      <c r="A176" s="137"/>
      <c r="B176" s="137"/>
      <c r="C176" s="137"/>
      <c r="D176" s="21"/>
      <c r="E176" s="135"/>
    </row>
    <row r="177" spans="1:5" ht="39.9" customHeight="1" x14ac:dyDescent="0.3">
      <c r="A177" s="137"/>
      <c r="B177" s="137"/>
      <c r="C177" s="137"/>
      <c r="D177" s="21"/>
      <c r="E177" s="135"/>
    </row>
    <row r="178" spans="1:5" ht="30" customHeight="1" x14ac:dyDescent="0.3">
      <c r="A178" s="137"/>
      <c r="B178" s="137"/>
      <c r="C178" s="137"/>
      <c r="D178" s="21"/>
      <c r="E178" s="135"/>
    </row>
    <row r="179" spans="1:5" ht="30" customHeight="1" x14ac:dyDescent="0.3">
      <c r="A179" s="137"/>
      <c r="B179" s="137"/>
      <c r="C179" s="137"/>
      <c r="D179" s="21"/>
      <c r="E179" s="135"/>
    </row>
    <row r="180" spans="1:5" ht="30" customHeight="1" x14ac:dyDescent="0.3">
      <c r="A180" s="137"/>
      <c r="B180" s="137"/>
      <c r="C180" s="137"/>
      <c r="D180" s="138"/>
      <c r="E180" s="135"/>
    </row>
    <row r="181" spans="1:5" ht="30" customHeight="1" x14ac:dyDescent="0.3">
      <c r="A181" s="137"/>
      <c r="B181" s="137"/>
      <c r="C181" s="137"/>
      <c r="D181" s="138"/>
      <c r="E181" s="135"/>
    </row>
    <row r="182" spans="1:5" x14ac:dyDescent="0.3">
      <c r="A182" s="137"/>
      <c r="B182" s="137"/>
      <c r="C182" s="137"/>
      <c r="D182" s="21"/>
      <c r="E182" s="135"/>
    </row>
    <row r="183" spans="1:5" ht="39.9" customHeight="1" x14ac:dyDescent="0.3">
      <c r="A183" s="137"/>
      <c r="B183" s="137"/>
      <c r="C183" s="137"/>
      <c r="D183" s="21"/>
      <c r="E183" s="135"/>
    </row>
    <row r="184" spans="1:5" ht="30" customHeight="1" x14ac:dyDescent="0.3">
      <c r="A184" s="137"/>
      <c r="B184" s="137"/>
      <c r="C184" s="137"/>
      <c r="D184" s="21"/>
      <c r="E184" s="135"/>
    </row>
    <row r="185" spans="1:5" ht="30" customHeight="1" x14ac:dyDescent="0.3">
      <c r="A185" s="137"/>
      <c r="B185" s="137"/>
      <c r="C185" s="137"/>
      <c r="D185" s="21"/>
      <c r="E185" s="135"/>
    </row>
    <row r="186" spans="1:5" ht="30" customHeight="1" x14ac:dyDescent="0.3">
      <c r="A186" s="137"/>
      <c r="B186" s="137"/>
      <c r="C186" s="137"/>
      <c r="D186" s="138"/>
      <c r="E186" s="135"/>
    </row>
    <row r="187" spans="1:5" ht="30" customHeight="1" x14ac:dyDescent="0.3">
      <c r="A187" s="137"/>
      <c r="B187" s="137"/>
      <c r="C187" s="137"/>
      <c r="D187" s="138"/>
      <c r="E187" s="135"/>
    </row>
    <row r="188" spans="1:5" x14ac:dyDescent="0.3">
      <c r="A188" s="137"/>
      <c r="B188" s="137"/>
      <c r="C188" s="137"/>
      <c r="D188" s="21"/>
      <c r="E188" s="135"/>
    </row>
    <row r="189" spans="1:5" ht="39.9" customHeight="1" x14ac:dyDescent="0.3">
      <c r="A189" s="137"/>
      <c r="B189" s="137"/>
      <c r="C189" s="137"/>
      <c r="D189" s="21"/>
      <c r="E189" s="135"/>
    </row>
    <row r="190" spans="1:5" ht="30" customHeight="1" x14ac:dyDescent="0.3">
      <c r="A190" s="137"/>
      <c r="B190" s="137"/>
      <c r="C190" s="137"/>
      <c r="D190" s="21"/>
      <c r="E190" s="135"/>
    </row>
    <row r="191" spans="1:5" ht="30" customHeight="1" x14ac:dyDescent="0.3">
      <c r="A191" s="137"/>
      <c r="B191" s="137"/>
      <c r="C191" s="137"/>
      <c r="D191" s="21"/>
      <c r="E191" s="135"/>
    </row>
    <row r="192" spans="1:5" ht="30" customHeight="1" x14ac:dyDescent="0.3">
      <c r="A192" s="137"/>
      <c r="B192" s="137"/>
      <c r="C192" s="137"/>
      <c r="D192" s="138"/>
      <c r="E192" s="135"/>
    </row>
    <row r="193" spans="1:5" ht="30" customHeight="1" x14ac:dyDescent="0.3">
      <c r="A193" s="137"/>
      <c r="B193" s="137"/>
      <c r="C193" s="137"/>
      <c r="D193" s="138"/>
      <c r="E193" s="135"/>
    </row>
    <row r="194" spans="1:5" x14ac:dyDescent="0.3">
      <c r="A194" s="137"/>
      <c r="B194" s="137"/>
      <c r="C194" s="137"/>
      <c r="D194" s="21"/>
      <c r="E194" s="135"/>
    </row>
    <row r="195" spans="1:5" ht="39.9" customHeight="1" x14ac:dyDescent="0.3">
      <c r="A195" s="137"/>
      <c r="B195" s="137"/>
      <c r="C195" s="137"/>
      <c r="D195" s="21"/>
      <c r="E195" s="135"/>
    </row>
    <row r="196" spans="1:5" ht="30" customHeight="1" x14ac:dyDescent="0.3">
      <c r="A196" s="137"/>
      <c r="B196" s="137"/>
      <c r="C196" s="137"/>
      <c r="D196" s="21"/>
      <c r="E196" s="135"/>
    </row>
    <row r="197" spans="1:5" ht="30" customHeight="1" x14ac:dyDescent="0.3">
      <c r="A197" s="137"/>
      <c r="B197" s="137"/>
      <c r="C197" s="137"/>
      <c r="D197" s="21"/>
      <c r="E197" s="135"/>
    </row>
    <row r="198" spans="1:5" ht="30" customHeight="1" x14ac:dyDescent="0.3">
      <c r="A198" s="137"/>
      <c r="B198" s="137"/>
      <c r="C198" s="137"/>
      <c r="D198" s="138"/>
      <c r="E198" s="135"/>
    </row>
    <row r="199" spans="1:5" ht="30" customHeight="1" x14ac:dyDescent="0.3">
      <c r="A199" s="137"/>
      <c r="B199" s="137"/>
      <c r="C199" s="137"/>
      <c r="D199" s="138"/>
      <c r="E199" s="135"/>
    </row>
    <row r="200" spans="1:5" x14ac:dyDescent="0.3">
      <c r="A200" s="137"/>
      <c r="B200" s="137"/>
      <c r="C200" s="137"/>
      <c r="D200" s="21"/>
      <c r="E200" s="135"/>
    </row>
    <row r="201" spans="1:5" ht="39.9" customHeight="1" x14ac:dyDescent="0.3">
      <c r="A201" s="137"/>
      <c r="B201" s="137"/>
      <c r="C201" s="137"/>
      <c r="D201" s="21"/>
      <c r="E201" s="135"/>
    </row>
    <row r="202" spans="1:5" ht="30" customHeight="1" x14ac:dyDescent="0.3">
      <c r="A202" s="137"/>
      <c r="B202" s="137"/>
      <c r="C202" s="137"/>
      <c r="D202" s="21"/>
      <c r="E202" s="135"/>
    </row>
    <row r="203" spans="1:5" ht="30" customHeight="1" x14ac:dyDescent="0.3">
      <c r="A203" s="137"/>
      <c r="B203" s="137"/>
      <c r="C203" s="137"/>
      <c r="D203" s="21"/>
      <c r="E203" s="135"/>
    </row>
    <row r="204" spans="1:5" ht="30" customHeight="1" x14ac:dyDescent="0.3">
      <c r="A204" s="137"/>
      <c r="B204" s="137"/>
      <c r="C204" s="137"/>
      <c r="D204" s="138"/>
      <c r="E204" s="135"/>
    </row>
    <row r="205" spans="1:5" ht="30" customHeight="1" x14ac:dyDescent="0.3">
      <c r="A205" s="137"/>
      <c r="B205" s="137"/>
      <c r="C205" s="137"/>
      <c r="D205" s="138"/>
      <c r="E205" s="135"/>
    </row>
    <row r="206" spans="1:5" x14ac:dyDescent="0.3">
      <c r="A206" s="137"/>
      <c r="B206" s="137"/>
      <c r="C206" s="137"/>
      <c r="D206" s="21"/>
      <c r="E206" s="135"/>
    </row>
    <row r="207" spans="1:5" ht="39.9" customHeight="1" x14ac:dyDescent="0.3">
      <c r="A207" s="137"/>
      <c r="B207" s="137"/>
      <c r="C207" s="137"/>
      <c r="D207" s="21"/>
      <c r="E207" s="135"/>
    </row>
    <row r="208" spans="1:5" ht="30" customHeight="1" x14ac:dyDescent="0.3">
      <c r="A208" s="137"/>
      <c r="B208" s="137"/>
      <c r="C208" s="137"/>
      <c r="D208" s="21"/>
      <c r="E208" s="135"/>
    </row>
    <row r="209" spans="1:5" ht="30" customHeight="1" x14ac:dyDescent="0.3">
      <c r="A209" s="137"/>
      <c r="B209" s="137"/>
      <c r="C209" s="137"/>
      <c r="D209" s="21"/>
      <c r="E209" s="135"/>
    </row>
    <row r="210" spans="1:5" ht="30" customHeight="1" x14ac:dyDescent="0.3">
      <c r="A210" s="137"/>
      <c r="B210" s="137"/>
      <c r="C210" s="137"/>
      <c r="D210" s="138"/>
      <c r="E210" s="135"/>
    </row>
    <row r="211" spans="1:5" ht="30" customHeight="1" x14ac:dyDescent="0.3">
      <c r="A211" s="137"/>
      <c r="B211" s="137"/>
      <c r="C211" s="137"/>
      <c r="D211" s="138"/>
      <c r="E211" s="135"/>
    </row>
    <row r="212" spans="1:5" x14ac:dyDescent="0.3">
      <c r="A212" s="137"/>
      <c r="B212" s="137"/>
      <c r="C212" s="137"/>
      <c r="D212" s="21"/>
      <c r="E212" s="135"/>
    </row>
    <row r="213" spans="1:5" ht="39.9" customHeight="1" x14ac:dyDescent="0.3">
      <c r="A213" s="137"/>
      <c r="B213" s="137"/>
      <c r="C213" s="137"/>
      <c r="D213" s="21"/>
      <c r="E213" s="135"/>
    </row>
    <row r="214" spans="1:5" ht="30" customHeight="1" x14ac:dyDescent="0.3">
      <c r="A214" s="137"/>
      <c r="B214" s="137"/>
      <c r="C214" s="137"/>
      <c r="D214" s="21"/>
      <c r="E214" s="135"/>
    </row>
    <row r="215" spans="1:5" ht="30" customHeight="1" x14ac:dyDescent="0.3">
      <c r="A215" s="137"/>
      <c r="B215" s="137"/>
      <c r="C215" s="137"/>
      <c r="D215" s="21"/>
      <c r="E215" s="135"/>
    </row>
    <row r="216" spans="1:5" ht="30" customHeight="1" x14ac:dyDescent="0.3">
      <c r="A216" s="137"/>
      <c r="B216" s="137"/>
      <c r="C216" s="137"/>
      <c r="D216" s="138"/>
      <c r="E216" s="135"/>
    </row>
    <row r="217" spans="1:5" ht="30" customHeight="1" x14ac:dyDescent="0.3">
      <c r="A217" s="137"/>
      <c r="B217" s="137"/>
      <c r="C217" s="137"/>
      <c r="D217" s="138"/>
      <c r="E217" s="135"/>
    </row>
    <row r="218" spans="1:5" x14ac:dyDescent="0.3">
      <c r="A218" s="137"/>
      <c r="B218" s="137"/>
      <c r="C218" s="137"/>
      <c r="D218" s="21"/>
      <c r="E218" s="135"/>
    </row>
    <row r="219" spans="1:5" ht="39.9" customHeight="1" x14ac:dyDescent="0.3">
      <c r="A219" s="137"/>
      <c r="B219" s="137"/>
      <c r="C219" s="137"/>
      <c r="D219" s="21"/>
      <c r="E219" s="135"/>
    </row>
    <row r="220" spans="1:5" ht="30" customHeight="1" x14ac:dyDescent="0.3">
      <c r="A220" s="137"/>
      <c r="B220" s="137"/>
      <c r="C220" s="137"/>
      <c r="D220" s="21"/>
      <c r="E220" s="135"/>
    </row>
    <row r="221" spans="1:5" ht="30" customHeight="1" x14ac:dyDescent="0.3">
      <c r="A221" s="137"/>
      <c r="B221" s="137"/>
      <c r="C221" s="137"/>
      <c r="D221" s="21"/>
      <c r="E221" s="135"/>
    </row>
    <row r="222" spans="1:5" ht="30" customHeight="1" x14ac:dyDescent="0.3">
      <c r="A222" s="137"/>
      <c r="B222" s="137"/>
      <c r="C222" s="137"/>
      <c r="D222" s="138"/>
      <c r="E222" s="135"/>
    </row>
    <row r="223" spans="1:5" ht="30" customHeight="1" x14ac:dyDescent="0.3">
      <c r="A223" s="137"/>
      <c r="B223" s="137"/>
      <c r="C223" s="137"/>
      <c r="D223" s="138"/>
      <c r="E223" s="135"/>
    </row>
    <row r="224" spans="1:5" x14ac:dyDescent="0.3">
      <c r="A224" s="137"/>
      <c r="B224" s="137"/>
      <c r="C224" s="137"/>
      <c r="D224" s="21"/>
      <c r="E224" s="135"/>
    </row>
    <row r="225" spans="1:5" ht="39.9" customHeight="1" x14ac:dyDescent="0.3">
      <c r="A225" s="137"/>
      <c r="B225" s="137"/>
      <c r="C225" s="137"/>
      <c r="D225" s="21"/>
      <c r="E225" s="135"/>
    </row>
    <row r="226" spans="1:5" ht="30" customHeight="1" x14ac:dyDescent="0.3">
      <c r="A226" s="137"/>
      <c r="B226" s="137"/>
      <c r="C226" s="137"/>
      <c r="D226" s="21"/>
      <c r="E226" s="135"/>
    </row>
    <row r="227" spans="1:5" ht="30" customHeight="1" x14ac:dyDescent="0.3">
      <c r="A227" s="137"/>
      <c r="B227" s="137"/>
      <c r="C227" s="137"/>
      <c r="D227" s="21"/>
      <c r="E227" s="135"/>
    </row>
    <row r="228" spans="1:5" ht="30" customHeight="1" x14ac:dyDescent="0.3">
      <c r="A228" s="137"/>
      <c r="B228" s="137"/>
      <c r="C228" s="137"/>
      <c r="D228" s="138"/>
      <c r="E228" s="135"/>
    </row>
    <row r="229" spans="1:5" ht="30" customHeight="1" x14ac:dyDescent="0.3">
      <c r="A229" s="137"/>
      <c r="B229" s="137"/>
      <c r="C229" s="137"/>
      <c r="D229" s="138"/>
      <c r="E229" s="135"/>
    </row>
    <row r="230" spans="1:5" x14ac:dyDescent="0.3">
      <c r="A230" s="137"/>
      <c r="B230" s="137"/>
      <c r="C230" s="137"/>
      <c r="D230" s="21"/>
      <c r="E230" s="135"/>
    </row>
    <row r="231" spans="1:5" ht="39.9" customHeight="1" x14ac:dyDescent="0.3">
      <c r="A231" s="137"/>
      <c r="B231" s="137"/>
      <c r="C231" s="137"/>
      <c r="D231" s="21"/>
      <c r="E231" s="135"/>
    </row>
    <row r="232" spans="1:5" ht="30" customHeight="1" x14ac:dyDescent="0.3">
      <c r="A232" s="137"/>
      <c r="B232" s="137"/>
      <c r="C232" s="137"/>
      <c r="D232" s="21"/>
      <c r="E232" s="135"/>
    </row>
    <row r="233" spans="1:5" ht="30" customHeight="1" x14ac:dyDescent="0.3">
      <c r="A233" s="137"/>
      <c r="B233" s="137"/>
      <c r="C233" s="137"/>
      <c r="D233" s="21"/>
      <c r="E233" s="135"/>
    </row>
    <row r="234" spans="1:5" ht="30" customHeight="1" x14ac:dyDescent="0.3">
      <c r="A234" s="137"/>
      <c r="B234" s="137"/>
      <c r="C234" s="137"/>
      <c r="D234" s="138"/>
      <c r="E234" s="135"/>
    </row>
    <row r="235" spans="1:5" ht="30" customHeight="1" x14ac:dyDescent="0.3">
      <c r="A235" s="137"/>
      <c r="B235" s="137"/>
      <c r="C235" s="137"/>
      <c r="D235" s="138"/>
      <c r="E235" s="135"/>
    </row>
    <row r="236" spans="1:5" x14ac:dyDescent="0.3">
      <c r="A236" s="137"/>
      <c r="B236" s="137"/>
      <c r="C236" s="137"/>
      <c r="D236" s="21"/>
      <c r="E236" s="135"/>
    </row>
    <row r="237" spans="1:5" ht="39.9" customHeight="1" x14ac:dyDescent="0.3">
      <c r="A237" s="137"/>
      <c r="B237" s="137"/>
      <c r="C237" s="137"/>
      <c r="D237" s="21"/>
      <c r="E237" s="135"/>
    </row>
    <row r="238" spans="1:5" ht="30" customHeight="1" x14ac:dyDescent="0.3">
      <c r="A238" s="137"/>
      <c r="B238" s="137"/>
      <c r="C238" s="137"/>
      <c r="D238" s="21"/>
      <c r="E238" s="135"/>
    </row>
    <row r="239" spans="1:5" ht="30" customHeight="1" x14ac:dyDescent="0.3">
      <c r="A239" s="137"/>
      <c r="B239" s="137"/>
      <c r="C239" s="137"/>
      <c r="D239" s="21"/>
      <c r="E239" s="135"/>
    </row>
    <row r="240" spans="1:5" ht="30" customHeight="1" x14ac:dyDescent="0.3">
      <c r="A240" s="137"/>
      <c r="B240" s="137"/>
      <c r="C240" s="137"/>
      <c r="D240" s="138"/>
      <c r="E240" s="135"/>
    </row>
    <row r="241" spans="1:5" ht="30" customHeight="1" x14ac:dyDescent="0.3">
      <c r="A241" s="137"/>
      <c r="B241" s="137"/>
      <c r="C241" s="137"/>
      <c r="D241" s="138"/>
      <c r="E241" s="135"/>
    </row>
    <row r="242" spans="1:5" x14ac:dyDescent="0.3">
      <c r="A242" s="137"/>
      <c r="B242" s="137"/>
      <c r="C242" s="137"/>
      <c r="D242" s="21"/>
      <c r="E242" s="135"/>
    </row>
    <row r="243" spans="1:5" ht="39.9" customHeight="1" x14ac:dyDescent="0.3">
      <c r="A243" s="137"/>
      <c r="B243" s="137"/>
      <c r="C243" s="137"/>
      <c r="D243" s="21"/>
      <c r="E243" s="135"/>
    </row>
    <row r="244" spans="1:5" ht="30" customHeight="1" x14ac:dyDescent="0.3">
      <c r="A244" s="137"/>
      <c r="B244" s="137"/>
      <c r="C244" s="137"/>
      <c r="D244" s="21"/>
      <c r="E244" s="135"/>
    </row>
    <row r="245" spans="1:5" ht="30" customHeight="1" x14ac:dyDescent="0.3">
      <c r="A245" s="137"/>
      <c r="B245" s="137"/>
      <c r="C245" s="137"/>
      <c r="D245" s="21"/>
      <c r="E245" s="135"/>
    </row>
    <row r="246" spans="1:5" ht="30" customHeight="1" x14ac:dyDescent="0.3">
      <c r="A246" s="137"/>
      <c r="B246" s="137"/>
      <c r="C246" s="137"/>
      <c r="D246" s="138"/>
      <c r="E246" s="135"/>
    </row>
    <row r="247" spans="1:5" ht="30" customHeight="1" x14ac:dyDescent="0.3">
      <c r="A247" s="137"/>
      <c r="B247" s="137"/>
      <c r="C247" s="137"/>
      <c r="D247" s="138"/>
      <c r="E247" s="135"/>
    </row>
    <row r="248" spans="1:5" x14ac:dyDescent="0.3">
      <c r="A248" s="137"/>
      <c r="B248" s="137"/>
      <c r="C248" s="137"/>
      <c r="D248" s="21"/>
      <c r="E248" s="135"/>
    </row>
    <row r="249" spans="1:5" ht="39.9" customHeight="1" x14ac:dyDescent="0.3">
      <c r="A249" s="137"/>
      <c r="B249" s="137"/>
      <c r="C249" s="137"/>
      <c r="D249" s="21"/>
      <c r="E249" s="135"/>
    </row>
    <row r="250" spans="1:5" ht="30" customHeight="1" x14ac:dyDescent="0.3">
      <c r="A250" s="137"/>
      <c r="B250" s="137"/>
      <c r="C250" s="137"/>
      <c r="D250" s="21"/>
      <c r="E250" s="135"/>
    </row>
    <row r="251" spans="1:5" ht="30" customHeight="1" x14ac:dyDescent="0.3">
      <c r="A251" s="137"/>
      <c r="B251" s="137"/>
      <c r="C251" s="137"/>
      <c r="D251" s="21"/>
      <c r="E251" s="135"/>
    </row>
    <row r="252" spans="1:5" ht="30" customHeight="1" x14ac:dyDescent="0.3">
      <c r="A252" s="137"/>
      <c r="B252" s="137"/>
      <c r="C252" s="137"/>
      <c r="D252" s="138"/>
      <c r="E252" s="135"/>
    </row>
    <row r="253" spans="1:5" ht="30" customHeight="1" x14ac:dyDescent="0.3">
      <c r="A253" s="137"/>
      <c r="B253" s="137"/>
      <c r="C253" s="137"/>
      <c r="D253" s="138"/>
      <c r="E253" s="135"/>
    </row>
    <row r="254" spans="1:5" x14ac:dyDescent="0.3">
      <c r="A254" s="137"/>
      <c r="B254" s="137"/>
      <c r="C254" s="137"/>
      <c r="D254" s="21"/>
      <c r="E254" s="135"/>
    </row>
    <row r="255" spans="1:5" ht="39.9" customHeight="1" x14ac:dyDescent="0.3">
      <c r="A255" s="137"/>
      <c r="B255" s="137"/>
      <c r="C255" s="137"/>
      <c r="D255" s="21"/>
      <c r="E255" s="135"/>
    </row>
    <row r="256" spans="1:5" ht="30" customHeight="1" x14ac:dyDescent="0.3">
      <c r="A256" s="137"/>
      <c r="B256" s="137"/>
      <c r="C256" s="137"/>
      <c r="D256" s="21"/>
      <c r="E256" s="135"/>
    </row>
    <row r="257" spans="1:5" ht="30" customHeight="1" x14ac:dyDescent="0.3">
      <c r="A257" s="137"/>
      <c r="B257" s="137"/>
      <c r="C257" s="137"/>
      <c r="D257" s="21"/>
      <c r="E257" s="135"/>
    </row>
    <row r="258" spans="1:5" ht="30" customHeight="1" x14ac:dyDescent="0.3">
      <c r="A258" s="137"/>
      <c r="B258" s="137"/>
      <c r="C258" s="137"/>
      <c r="D258" s="138"/>
      <c r="E258" s="135"/>
    </row>
    <row r="259" spans="1:5" ht="30" customHeight="1" x14ac:dyDescent="0.3">
      <c r="A259" s="137"/>
      <c r="B259" s="137"/>
      <c r="C259" s="137"/>
      <c r="D259" s="138"/>
      <c r="E259" s="135"/>
    </row>
    <row r="260" spans="1:5" x14ac:dyDescent="0.3">
      <c r="A260" s="137"/>
      <c r="B260" s="137"/>
      <c r="C260" s="137"/>
      <c r="D260" s="21"/>
      <c r="E260" s="135"/>
    </row>
    <row r="261" spans="1:5" ht="39.9" customHeight="1" x14ac:dyDescent="0.3">
      <c r="A261" s="137"/>
      <c r="B261" s="137"/>
      <c r="C261" s="137"/>
      <c r="D261" s="21"/>
      <c r="E261" s="135"/>
    </row>
    <row r="262" spans="1:5" ht="30" customHeight="1" x14ac:dyDescent="0.3">
      <c r="A262" s="137"/>
      <c r="B262" s="137"/>
      <c r="C262" s="137"/>
      <c r="D262" s="21"/>
      <c r="E262" s="135"/>
    </row>
    <row r="263" spans="1:5" ht="30" customHeight="1" x14ac:dyDescent="0.3">
      <c r="A263" s="137"/>
      <c r="B263" s="137"/>
      <c r="C263" s="137"/>
      <c r="D263" s="21"/>
      <c r="E263" s="135"/>
    </row>
    <row r="264" spans="1:5" ht="30" customHeight="1" x14ac:dyDescent="0.3">
      <c r="A264" s="137"/>
      <c r="B264" s="137"/>
      <c r="C264" s="137"/>
      <c r="D264" s="138"/>
      <c r="E264" s="135"/>
    </row>
    <row r="265" spans="1:5" ht="30" customHeight="1" x14ac:dyDescent="0.3">
      <c r="A265" s="137"/>
      <c r="B265" s="137"/>
      <c r="C265" s="137"/>
      <c r="D265" s="138"/>
      <c r="E265" s="135"/>
    </row>
    <row r="266" spans="1:5" x14ac:dyDescent="0.3">
      <c r="A266" s="137"/>
      <c r="B266" s="137"/>
      <c r="C266" s="137"/>
      <c r="D266" s="21"/>
      <c r="E266" s="135"/>
    </row>
    <row r="267" spans="1:5" ht="39.9" customHeight="1" x14ac:dyDescent="0.3">
      <c r="A267" s="137"/>
      <c r="B267" s="137"/>
      <c r="C267" s="137"/>
      <c r="D267" s="21"/>
      <c r="E267" s="135"/>
    </row>
    <row r="268" spans="1:5" ht="30" customHeight="1" x14ac:dyDescent="0.3">
      <c r="A268" s="137"/>
      <c r="B268" s="137"/>
      <c r="C268" s="137"/>
      <c r="D268" s="21"/>
      <c r="E268" s="135"/>
    </row>
    <row r="269" spans="1:5" ht="30" customHeight="1" x14ac:dyDescent="0.3">
      <c r="A269" s="137"/>
      <c r="B269" s="137"/>
      <c r="C269" s="137"/>
      <c r="D269" s="21"/>
      <c r="E269" s="135"/>
    </row>
    <row r="270" spans="1:5" ht="30" customHeight="1" x14ac:dyDescent="0.3">
      <c r="A270" s="137"/>
      <c r="B270" s="137"/>
      <c r="C270" s="137"/>
      <c r="D270" s="138"/>
      <c r="E270" s="135"/>
    </row>
    <row r="271" spans="1:5" ht="30" customHeight="1" x14ac:dyDescent="0.3">
      <c r="A271" s="137"/>
      <c r="B271" s="137"/>
      <c r="C271" s="137"/>
      <c r="D271" s="138"/>
      <c r="E271" s="135"/>
    </row>
    <row r="272" spans="1:5" x14ac:dyDescent="0.3">
      <c r="A272" s="137"/>
      <c r="B272" s="137"/>
      <c r="C272" s="137"/>
      <c r="D272" s="21"/>
      <c r="E272" s="135"/>
    </row>
    <row r="273" spans="1:5" ht="39.9" customHeight="1" x14ac:dyDescent="0.3">
      <c r="A273" s="137"/>
      <c r="B273" s="137"/>
      <c r="C273" s="137"/>
      <c r="D273" s="21"/>
      <c r="E273" s="135"/>
    </row>
    <row r="274" spans="1:5" ht="30" customHeight="1" x14ac:dyDescent="0.3">
      <c r="A274" s="137"/>
      <c r="B274" s="137"/>
      <c r="C274" s="137"/>
      <c r="D274" s="21"/>
      <c r="E274" s="135"/>
    </row>
    <row r="275" spans="1:5" ht="30" customHeight="1" x14ac:dyDescent="0.3">
      <c r="A275" s="137"/>
      <c r="B275" s="137"/>
      <c r="C275" s="137"/>
      <c r="D275" s="21"/>
      <c r="E275" s="135"/>
    </row>
    <row r="276" spans="1:5" ht="30" customHeight="1" x14ac:dyDescent="0.3">
      <c r="A276" s="137"/>
      <c r="B276" s="137"/>
      <c r="C276" s="137"/>
      <c r="D276" s="138"/>
      <c r="E276" s="135"/>
    </row>
    <row r="277" spans="1:5" ht="30" customHeight="1" x14ac:dyDescent="0.3">
      <c r="A277" s="137"/>
      <c r="B277" s="137"/>
      <c r="C277" s="137"/>
      <c r="D277" s="138"/>
      <c r="E277" s="135"/>
    </row>
    <row r="278" spans="1:5" x14ac:dyDescent="0.3">
      <c r="A278" s="137"/>
      <c r="B278" s="137"/>
      <c r="C278" s="137"/>
      <c r="D278" s="21"/>
      <c r="E278" s="135"/>
    </row>
    <row r="279" spans="1:5" ht="39.9" customHeight="1" x14ac:dyDescent="0.3">
      <c r="A279" s="137"/>
      <c r="B279" s="137"/>
      <c r="C279" s="137"/>
      <c r="D279" s="21"/>
      <c r="E279" s="135"/>
    </row>
    <row r="280" spans="1:5" ht="30" customHeight="1" x14ac:dyDescent="0.3">
      <c r="A280" s="137"/>
      <c r="B280" s="137"/>
      <c r="C280" s="137"/>
      <c r="D280" s="21"/>
      <c r="E280" s="135"/>
    </row>
    <row r="281" spans="1:5" ht="30" customHeight="1" x14ac:dyDescent="0.3">
      <c r="A281" s="137"/>
      <c r="B281" s="137"/>
      <c r="C281" s="137"/>
      <c r="D281" s="21"/>
      <c r="E281" s="135"/>
    </row>
    <row r="282" spans="1:5" ht="30" customHeight="1" x14ac:dyDescent="0.3">
      <c r="A282" s="137"/>
      <c r="B282" s="137"/>
      <c r="C282" s="137"/>
      <c r="D282" s="138"/>
      <c r="E282" s="135"/>
    </row>
    <row r="283" spans="1:5" ht="30" customHeight="1" x14ac:dyDescent="0.3">
      <c r="A283" s="137"/>
      <c r="B283" s="137"/>
      <c r="C283" s="137"/>
      <c r="D283" s="138"/>
      <c r="E283" s="135"/>
    </row>
    <row r="284" spans="1:5" x14ac:dyDescent="0.3">
      <c r="A284" s="137"/>
      <c r="B284" s="137"/>
      <c r="C284" s="137"/>
      <c r="D284" s="21"/>
      <c r="E284" s="135"/>
    </row>
    <row r="285" spans="1:5" ht="39.9" customHeight="1" x14ac:dyDescent="0.3">
      <c r="A285" s="137"/>
      <c r="B285" s="137"/>
      <c r="C285" s="137"/>
      <c r="D285" s="21"/>
      <c r="E285" s="135"/>
    </row>
    <row r="286" spans="1:5" ht="30" customHeight="1" x14ac:dyDescent="0.3">
      <c r="A286" s="137"/>
      <c r="B286" s="137"/>
      <c r="C286" s="137"/>
      <c r="D286" s="21"/>
      <c r="E286" s="135"/>
    </row>
    <row r="287" spans="1:5" ht="30" customHeight="1" x14ac:dyDescent="0.3">
      <c r="A287" s="137"/>
      <c r="B287" s="137"/>
      <c r="C287" s="137"/>
      <c r="D287" s="21"/>
      <c r="E287" s="135"/>
    </row>
    <row r="288" spans="1:5" ht="30" customHeight="1" x14ac:dyDescent="0.3">
      <c r="A288" s="137"/>
      <c r="B288" s="137"/>
      <c r="C288" s="137"/>
      <c r="D288" s="138"/>
      <c r="E288" s="135"/>
    </row>
    <row r="289" spans="1:5" ht="30" customHeight="1" x14ac:dyDescent="0.3">
      <c r="A289" s="137"/>
      <c r="B289" s="137"/>
      <c r="C289" s="137"/>
      <c r="D289" s="138"/>
      <c r="E289" s="135"/>
    </row>
    <row r="290" spans="1:5" x14ac:dyDescent="0.3">
      <c r="A290" s="137"/>
      <c r="B290" s="137"/>
      <c r="C290" s="137"/>
      <c r="D290" s="21"/>
      <c r="E290" s="135"/>
    </row>
    <row r="291" spans="1:5" ht="39.9" customHeight="1" x14ac:dyDescent="0.3">
      <c r="A291" s="137"/>
      <c r="B291" s="137"/>
      <c r="C291" s="137"/>
      <c r="D291" s="21"/>
      <c r="E291" s="135"/>
    </row>
    <row r="292" spans="1:5" ht="30" customHeight="1" x14ac:dyDescent="0.3">
      <c r="A292" s="137"/>
      <c r="B292" s="137"/>
      <c r="C292" s="137"/>
      <c r="D292" s="21"/>
      <c r="E292" s="135"/>
    </row>
    <row r="293" spans="1:5" ht="30" customHeight="1" x14ac:dyDescent="0.3">
      <c r="A293" s="137"/>
      <c r="B293" s="137"/>
      <c r="C293" s="137"/>
      <c r="D293" s="21"/>
      <c r="E293" s="135"/>
    </row>
    <row r="294" spans="1:5" ht="30" customHeight="1" x14ac:dyDescent="0.3">
      <c r="A294" s="137"/>
      <c r="B294" s="137"/>
      <c r="C294" s="137"/>
      <c r="D294" s="138"/>
      <c r="E294" s="135"/>
    </row>
    <row r="295" spans="1:5" ht="30" customHeight="1" x14ac:dyDescent="0.3">
      <c r="A295" s="137"/>
      <c r="B295" s="137"/>
      <c r="C295" s="137"/>
      <c r="D295" s="138"/>
      <c r="E295" s="135"/>
    </row>
    <row r="296" spans="1:5" x14ac:dyDescent="0.3">
      <c r="A296" s="137"/>
      <c r="B296" s="137"/>
      <c r="C296" s="137"/>
      <c r="D296" s="21"/>
      <c r="E296" s="135"/>
    </row>
    <row r="297" spans="1:5" ht="39.9" customHeight="1" x14ac:dyDescent="0.3">
      <c r="A297" s="137"/>
      <c r="B297" s="137"/>
      <c r="C297" s="137"/>
      <c r="D297" s="21"/>
      <c r="E297" s="135"/>
    </row>
    <row r="298" spans="1:5" ht="30" customHeight="1" x14ac:dyDescent="0.3">
      <c r="A298" s="137"/>
      <c r="B298" s="137"/>
      <c r="C298" s="137"/>
      <c r="D298" s="21"/>
      <c r="E298" s="135"/>
    </row>
    <row r="299" spans="1:5" ht="30" customHeight="1" x14ac:dyDescent="0.3">
      <c r="A299" s="137"/>
      <c r="B299" s="137"/>
      <c r="C299" s="137"/>
      <c r="D299" s="21"/>
      <c r="E299" s="135"/>
    </row>
    <row r="300" spans="1:5" ht="30" customHeight="1" x14ac:dyDescent="0.3">
      <c r="A300" s="137"/>
      <c r="B300" s="137"/>
      <c r="C300" s="137"/>
      <c r="D300" s="138"/>
      <c r="E300" s="135"/>
    </row>
    <row r="301" spans="1:5" ht="30" customHeight="1" x14ac:dyDescent="0.3">
      <c r="A301" s="137"/>
      <c r="B301" s="137"/>
      <c r="C301" s="137"/>
      <c r="D301" s="138"/>
      <c r="E301" s="135"/>
    </row>
    <row r="302" spans="1:5" x14ac:dyDescent="0.3">
      <c r="A302" s="137"/>
      <c r="B302" s="137"/>
      <c r="C302" s="137"/>
      <c r="D302" s="21"/>
      <c r="E302" s="135"/>
    </row>
    <row r="303" spans="1:5" ht="39.9" customHeight="1" x14ac:dyDescent="0.3">
      <c r="A303" s="137"/>
      <c r="B303" s="137"/>
      <c r="C303" s="137"/>
      <c r="D303" s="21"/>
      <c r="E303" s="135"/>
    </row>
    <row r="304" spans="1:5" ht="30" customHeight="1" x14ac:dyDescent="0.3">
      <c r="A304" s="137"/>
      <c r="B304" s="137"/>
      <c r="C304" s="137"/>
      <c r="D304" s="21"/>
      <c r="E304" s="135"/>
    </row>
    <row r="305" spans="1:5" ht="30" customHeight="1" x14ac:dyDescent="0.3">
      <c r="A305" s="137"/>
      <c r="B305" s="137"/>
      <c r="C305" s="137"/>
      <c r="D305" s="21"/>
      <c r="E305" s="135"/>
    </row>
    <row r="306" spans="1:5" ht="30" customHeight="1" x14ac:dyDescent="0.3">
      <c r="A306" s="137"/>
      <c r="B306" s="137"/>
      <c r="C306" s="137"/>
      <c r="D306" s="138"/>
      <c r="E306" s="135"/>
    </row>
    <row r="307" spans="1:5" ht="30" customHeight="1" x14ac:dyDescent="0.3">
      <c r="A307" s="137"/>
      <c r="B307" s="137"/>
      <c r="C307" s="137"/>
      <c r="D307" s="136"/>
      <c r="E307" s="135"/>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79" t="s">
        <v>3099</v>
      </c>
      <c r="B1" s="437"/>
      <c r="C1" s="437"/>
      <c r="D1" s="437"/>
      <c r="E1" s="438"/>
    </row>
    <row r="2" spans="1:5" x14ac:dyDescent="0.3">
      <c r="A2" s="439" t="s">
        <v>852</v>
      </c>
      <c r="B2" s="376"/>
      <c r="C2" s="376"/>
      <c r="D2" s="376"/>
      <c r="E2" s="440"/>
    </row>
    <row r="3" spans="1:5" ht="12.75" customHeight="1" thickBot="1" x14ac:dyDescent="0.35">
      <c r="A3" s="782"/>
      <c r="B3" s="783"/>
      <c r="C3" s="783"/>
      <c r="D3" s="783"/>
      <c r="E3" s="809"/>
    </row>
    <row r="4" spans="1:5" ht="20.100000000000001" customHeight="1" x14ac:dyDescent="0.3">
      <c r="A4" s="810" t="s">
        <v>852</v>
      </c>
      <c r="B4" s="811"/>
      <c r="C4" s="811"/>
      <c r="D4" s="811"/>
      <c r="E4" s="814" t="s">
        <v>3129</v>
      </c>
    </row>
    <row r="5" spans="1:5" ht="31.5" customHeight="1" thickBot="1" x14ac:dyDescent="0.35">
      <c r="A5" s="812"/>
      <c r="B5" s="813"/>
      <c r="C5" s="813"/>
      <c r="D5" s="813"/>
      <c r="E5" s="815"/>
    </row>
    <row r="6" spans="1:5" ht="15" thickBot="1" x14ac:dyDescent="0.35">
      <c r="A6" s="1154" t="s">
        <v>3198</v>
      </c>
      <c r="B6" s="1155"/>
      <c r="C6" s="1156"/>
      <c r="D6" s="494" t="str">
        <f>Obsah!C33</f>
        <v>(30/09/2016)</v>
      </c>
      <c r="E6" s="85"/>
    </row>
    <row r="7" spans="1:5" ht="15" customHeight="1" x14ac:dyDescent="0.3">
      <c r="A7" s="1265" t="s">
        <v>860</v>
      </c>
      <c r="B7" s="1268" t="s">
        <v>66</v>
      </c>
      <c r="C7" s="497" t="s">
        <v>53</v>
      </c>
      <c r="D7" s="147"/>
      <c r="E7" s="843" t="s">
        <v>3185</v>
      </c>
    </row>
    <row r="8" spans="1:5" ht="15" customHeight="1" x14ac:dyDescent="0.3">
      <c r="A8" s="1266"/>
      <c r="B8" s="1269"/>
      <c r="C8" s="22" t="s">
        <v>50</v>
      </c>
      <c r="D8" s="21"/>
      <c r="E8" s="1166"/>
    </row>
    <row r="9" spans="1:5" ht="15" customHeight="1" x14ac:dyDescent="0.3">
      <c r="A9" s="1266"/>
      <c r="B9" s="1269"/>
      <c r="C9" s="498" t="s">
        <v>62</v>
      </c>
      <c r="D9" s="18"/>
      <c r="E9" s="1166"/>
    </row>
    <row r="10" spans="1:5" ht="15" customHeight="1" x14ac:dyDescent="0.3">
      <c r="A10" s="1266"/>
      <c r="B10" s="1269"/>
      <c r="C10" s="498" t="s">
        <v>859</v>
      </c>
      <c r="D10" s="146"/>
      <c r="E10" s="1166"/>
    </row>
    <row r="11" spans="1:5" ht="15" customHeight="1" x14ac:dyDescent="0.3">
      <c r="A11" s="1266"/>
      <c r="B11" s="1269"/>
      <c r="C11" s="498" t="s">
        <v>857</v>
      </c>
      <c r="D11" s="145"/>
      <c r="E11" s="1166"/>
    </row>
    <row r="12" spans="1:5" ht="15" customHeight="1" thickBot="1" x14ac:dyDescent="0.35">
      <c r="A12" s="1267"/>
      <c r="B12" s="1270"/>
      <c r="C12" s="22" t="s">
        <v>858</v>
      </c>
      <c r="D12" s="144"/>
      <c r="E12" s="1167"/>
    </row>
    <row r="13" spans="1:5" ht="15" hidden="1" customHeight="1" outlineLevel="1" x14ac:dyDescent="0.3">
      <c r="A13" s="1265" t="s">
        <v>860</v>
      </c>
      <c r="B13" s="1268" t="s">
        <v>66</v>
      </c>
      <c r="C13" s="497" t="s">
        <v>53</v>
      </c>
      <c r="D13" s="147"/>
      <c r="E13" s="824" t="s">
        <v>43</v>
      </c>
    </row>
    <row r="14" spans="1:5" ht="15" hidden="1" customHeight="1" outlineLevel="1" x14ac:dyDescent="0.3">
      <c r="A14" s="1266"/>
      <c r="B14" s="1269"/>
      <c r="C14" s="22" t="s">
        <v>50</v>
      </c>
      <c r="D14" s="21"/>
      <c r="E14" s="825"/>
    </row>
    <row r="15" spans="1:5" hidden="1" outlineLevel="1" x14ac:dyDescent="0.3">
      <c r="A15" s="1266"/>
      <c r="B15" s="1269"/>
      <c r="C15" s="498" t="s">
        <v>62</v>
      </c>
      <c r="D15" s="18"/>
      <c r="E15" s="825"/>
    </row>
    <row r="16" spans="1:5" ht="15" hidden="1" customHeight="1" outlineLevel="1" x14ac:dyDescent="0.3">
      <c r="A16" s="1266"/>
      <c r="B16" s="1269"/>
      <c r="C16" s="498" t="s">
        <v>859</v>
      </c>
      <c r="D16" s="146"/>
      <c r="E16" s="825"/>
    </row>
    <row r="17" spans="1:5" hidden="1" outlineLevel="1" x14ac:dyDescent="0.3">
      <c r="A17" s="1266"/>
      <c r="B17" s="1269"/>
      <c r="C17" s="498" t="s">
        <v>857</v>
      </c>
      <c r="D17" s="145"/>
      <c r="E17" s="825"/>
    </row>
    <row r="18" spans="1:5" ht="15" hidden="1" customHeight="1" outlineLevel="1" thickBot="1" x14ac:dyDescent="0.35">
      <c r="A18" s="1267"/>
      <c r="B18" s="1270"/>
      <c r="C18" s="22" t="s">
        <v>858</v>
      </c>
      <c r="D18" s="144"/>
      <c r="E18" s="826"/>
    </row>
    <row r="19" spans="1:5" ht="15" hidden="1" customHeight="1" outlineLevel="1" x14ac:dyDescent="0.3">
      <c r="A19" s="1265" t="s">
        <v>860</v>
      </c>
      <c r="B19" s="1268" t="s">
        <v>66</v>
      </c>
      <c r="C19" s="497" t="s">
        <v>53</v>
      </c>
      <c r="D19" s="147"/>
      <c r="E19" s="824" t="s">
        <v>43</v>
      </c>
    </row>
    <row r="20" spans="1:5" ht="15" hidden="1" customHeight="1" outlineLevel="1" x14ac:dyDescent="0.3">
      <c r="A20" s="1266"/>
      <c r="B20" s="1269"/>
      <c r="C20" s="22" t="s">
        <v>50</v>
      </c>
      <c r="D20" s="21"/>
      <c r="E20" s="825"/>
    </row>
    <row r="21" spans="1:5" hidden="1" outlineLevel="1" x14ac:dyDescent="0.3">
      <c r="A21" s="1266"/>
      <c r="B21" s="1269"/>
      <c r="C21" s="498" t="s">
        <v>62</v>
      </c>
      <c r="D21" s="18"/>
      <c r="E21" s="825"/>
    </row>
    <row r="22" spans="1:5" hidden="1" outlineLevel="1" x14ac:dyDescent="0.3">
      <c r="A22" s="1266"/>
      <c r="B22" s="1269"/>
      <c r="C22" s="498" t="s">
        <v>859</v>
      </c>
      <c r="D22" s="146"/>
      <c r="E22" s="825"/>
    </row>
    <row r="23" spans="1:5" ht="15" hidden="1" customHeight="1" outlineLevel="1" x14ac:dyDescent="0.3">
      <c r="A23" s="1266"/>
      <c r="B23" s="1269"/>
      <c r="C23" s="498" t="s">
        <v>857</v>
      </c>
      <c r="D23" s="145"/>
      <c r="E23" s="825"/>
    </row>
    <row r="24" spans="1:5" ht="15" hidden="1" customHeight="1" outlineLevel="1" thickBot="1" x14ac:dyDescent="0.35">
      <c r="A24" s="1267"/>
      <c r="B24" s="1270"/>
      <c r="C24" s="22" t="s">
        <v>858</v>
      </c>
      <c r="D24" s="144"/>
      <c r="E24" s="826"/>
    </row>
    <row r="25" spans="1:5" ht="15" hidden="1" customHeight="1" outlineLevel="1" x14ac:dyDescent="0.3">
      <c r="A25" s="1265" t="s">
        <v>860</v>
      </c>
      <c r="B25" s="1268" t="s">
        <v>66</v>
      </c>
      <c r="C25" s="497" t="s">
        <v>53</v>
      </c>
      <c r="D25" s="147"/>
      <c r="E25" s="824" t="s">
        <v>43</v>
      </c>
    </row>
    <row r="26" spans="1:5" hidden="1" outlineLevel="1" x14ac:dyDescent="0.3">
      <c r="A26" s="1266"/>
      <c r="B26" s="1269"/>
      <c r="C26" s="22" t="s">
        <v>50</v>
      </c>
      <c r="D26" s="21"/>
      <c r="E26" s="825"/>
    </row>
    <row r="27" spans="1:5" hidden="1" outlineLevel="1" x14ac:dyDescent="0.3">
      <c r="A27" s="1266"/>
      <c r="B27" s="1269"/>
      <c r="C27" s="498" t="s">
        <v>62</v>
      </c>
      <c r="D27" s="18"/>
      <c r="E27" s="825"/>
    </row>
    <row r="28" spans="1:5" hidden="1" outlineLevel="1" x14ac:dyDescent="0.3">
      <c r="A28" s="1266"/>
      <c r="B28" s="1269"/>
      <c r="C28" s="498" t="s">
        <v>859</v>
      </c>
      <c r="D28" s="146"/>
      <c r="E28" s="825"/>
    </row>
    <row r="29" spans="1:5" ht="15" hidden="1" customHeight="1" outlineLevel="1" x14ac:dyDescent="0.3">
      <c r="A29" s="1266"/>
      <c r="B29" s="1269"/>
      <c r="C29" s="498" t="s">
        <v>857</v>
      </c>
      <c r="D29" s="145"/>
      <c r="E29" s="825"/>
    </row>
    <row r="30" spans="1:5" ht="15" hidden="1" customHeight="1" outlineLevel="1" thickBot="1" x14ac:dyDescent="0.35">
      <c r="A30" s="1267"/>
      <c r="B30" s="1270"/>
      <c r="C30" s="22" t="s">
        <v>858</v>
      </c>
      <c r="D30" s="144"/>
      <c r="E30" s="826"/>
    </row>
    <row r="31" spans="1:5" ht="15" hidden="1" customHeight="1" outlineLevel="1" x14ac:dyDescent="0.3">
      <c r="A31" s="1265" t="s">
        <v>860</v>
      </c>
      <c r="B31" s="1268" t="s">
        <v>66</v>
      </c>
      <c r="C31" s="497" t="s">
        <v>53</v>
      </c>
      <c r="D31" s="147"/>
      <c r="E31" s="824" t="s">
        <v>43</v>
      </c>
    </row>
    <row r="32" spans="1:5" hidden="1" outlineLevel="1" x14ac:dyDescent="0.3">
      <c r="A32" s="1266"/>
      <c r="B32" s="1269"/>
      <c r="C32" s="22" t="s">
        <v>50</v>
      </c>
      <c r="D32" s="21"/>
      <c r="E32" s="825"/>
    </row>
    <row r="33" spans="1:5" hidden="1" outlineLevel="1" x14ac:dyDescent="0.3">
      <c r="A33" s="1266"/>
      <c r="B33" s="1269"/>
      <c r="C33" s="498" t="s">
        <v>62</v>
      </c>
      <c r="D33" s="18"/>
      <c r="E33" s="825"/>
    </row>
    <row r="34" spans="1:5" hidden="1" outlineLevel="1" x14ac:dyDescent="0.3">
      <c r="A34" s="1266"/>
      <c r="B34" s="1269"/>
      <c r="C34" s="498" t="s">
        <v>859</v>
      </c>
      <c r="D34" s="146"/>
      <c r="E34" s="825"/>
    </row>
    <row r="35" spans="1:5" ht="15" hidden="1" customHeight="1" outlineLevel="1" x14ac:dyDescent="0.3">
      <c r="A35" s="1266"/>
      <c r="B35" s="1269"/>
      <c r="C35" s="498" t="s">
        <v>857</v>
      </c>
      <c r="D35" s="145"/>
      <c r="E35" s="825"/>
    </row>
    <row r="36" spans="1:5" ht="15" hidden="1" customHeight="1" outlineLevel="1" thickBot="1" x14ac:dyDescent="0.35">
      <c r="A36" s="1267"/>
      <c r="B36" s="1270"/>
      <c r="C36" s="22" t="s">
        <v>858</v>
      </c>
      <c r="D36" s="144"/>
      <c r="E36" s="826"/>
    </row>
    <row r="37" spans="1:5" ht="15" hidden="1" customHeight="1" outlineLevel="1" x14ac:dyDescent="0.3">
      <c r="A37" s="1265" t="s">
        <v>860</v>
      </c>
      <c r="B37" s="1268" t="s">
        <v>66</v>
      </c>
      <c r="C37" s="497" t="s">
        <v>53</v>
      </c>
      <c r="D37" s="147"/>
      <c r="E37" s="824" t="s">
        <v>43</v>
      </c>
    </row>
    <row r="38" spans="1:5" hidden="1" outlineLevel="1" x14ac:dyDescent="0.3">
      <c r="A38" s="1266"/>
      <c r="B38" s="1269"/>
      <c r="C38" s="22" t="s">
        <v>50</v>
      </c>
      <c r="D38" s="21"/>
      <c r="E38" s="825"/>
    </row>
    <row r="39" spans="1:5" hidden="1" outlineLevel="1" x14ac:dyDescent="0.3">
      <c r="A39" s="1266"/>
      <c r="B39" s="1269"/>
      <c r="C39" s="498" t="s">
        <v>62</v>
      </c>
      <c r="D39" s="18"/>
      <c r="E39" s="825"/>
    </row>
    <row r="40" spans="1:5" hidden="1" outlineLevel="1" x14ac:dyDescent="0.3">
      <c r="A40" s="1266"/>
      <c r="B40" s="1269"/>
      <c r="C40" s="498" t="s">
        <v>859</v>
      </c>
      <c r="D40" s="146"/>
      <c r="E40" s="825"/>
    </row>
    <row r="41" spans="1:5" ht="15" hidden="1" customHeight="1" outlineLevel="1" x14ac:dyDescent="0.3">
      <c r="A41" s="1266"/>
      <c r="B41" s="1269"/>
      <c r="C41" s="498" t="s">
        <v>857</v>
      </c>
      <c r="D41" s="145"/>
      <c r="E41" s="825"/>
    </row>
    <row r="42" spans="1:5" ht="15" hidden="1" customHeight="1" outlineLevel="1" thickBot="1" x14ac:dyDescent="0.35">
      <c r="A42" s="1267"/>
      <c r="B42" s="1270"/>
      <c r="C42" s="22" t="s">
        <v>858</v>
      </c>
      <c r="D42" s="144"/>
      <c r="E42" s="826"/>
    </row>
    <row r="43" spans="1:5" ht="15" hidden="1" customHeight="1" outlineLevel="1" x14ac:dyDescent="0.3">
      <c r="A43" s="1265" t="s">
        <v>860</v>
      </c>
      <c r="B43" s="1268" t="s">
        <v>66</v>
      </c>
      <c r="C43" s="497" t="s">
        <v>53</v>
      </c>
      <c r="D43" s="147"/>
      <c r="E43" s="824" t="s">
        <v>43</v>
      </c>
    </row>
    <row r="44" spans="1:5" hidden="1" outlineLevel="1" x14ac:dyDescent="0.3">
      <c r="A44" s="1266"/>
      <c r="B44" s="1269"/>
      <c r="C44" s="22" t="s">
        <v>50</v>
      </c>
      <c r="D44" s="21"/>
      <c r="E44" s="825"/>
    </row>
    <row r="45" spans="1:5" hidden="1" outlineLevel="1" x14ac:dyDescent="0.3">
      <c r="A45" s="1266"/>
      <c r="B45" s="1269"/>
      <c r="C45" s="498" t="s">
        <v>62</v>
      </c>
      <c r="D45" s="18"/>
      <c r="E45" s="825"/>
    </row>
    <row r="46" spans="1:5" hidden="1" outlineLevel="1" x14ac:dyDescent="0.3">
      <c r="A46" s="1266"/>
      <c r="B46" s="1269"/>
      <c r="C46" s="498" t="s">
        <v>859</v>
      </c>
      <c r="D46" s="146"/>
      <c r="E46" s="825"/>
    </row>
    <row r="47" spans="1:5" ht="15" hidden="1" customHeight="1" outlineLevel="1" x14ac:dyDescent="0.3">
      <c r="A47" s="1266"/>
      <c r="B47" s="1269"/>
      <c r="C47" s="498" t="s">
        <v>857</v>
      </c>
      <c r="D47" s="145"/>
      <c r="E47" s="825"/>
    </row>
    <row r="48" spans="1:5" ht="15" hidden="1" customHeight="1" outlineLevel="1" thickBot="1" x14ac:dyDescent="0.35">
      <c r="A48" s="1267"/>
      <c r="B48" s="1270"/>
      <c r="C48" s="22" t="s">
        <v>858</v>
      </c>
      <c r="D48" s="144"/>
      <c r="E48" s="826"/>
    </row>
    <row r="49" spans="1:5" ht="15" hidden="1" customHeight="1" outlineLevel="1" x14ac:dyDescent="0.3">
      <c r="A49" s="1265" t="s">
        <v>860</v>
      </c>
      <c r="B49" s="1268" t="s">
        <v>66</v>
      </c>
      <c r="C49" s="497" t="s">
        <v>53</v>
      </c>
      <c r="D49" s="147"/>
      <c r="E49" s="824" t="s">
        <v>43</v>
      </c>
    </row>
    <row r="50" spans="1:5" hidden="1" outlineLevel="1" x14ac:dyDescent="0.3">
      <c r="A50" s="1266"/>
      <c r="B50" s="1269"/>
      <c r="C50" s="22" t="s">
        <v>50</v>
      </c>
      <c r="D50" s="21"/>
      <c r="E50" s="825"/>
    </row>
    <row r="51" spans="1:5" hidden="1" outlineLevel="1" x14ac:dyDescent="0.3">
      <c r="A51" s="1266"/>
      <c r="B51" s="1269"/>
      <c r="C51" s="498" t="s">
        <v>62</v>
      </c>
      <c r="D51" s="18"/>
      <c r="E51" s="825"/>
    </row>
    <row r="52" spans="1:5" hidden="1" outlineLevel="1" x14ac:dyDescent="0.3">
      <c r="A52" s="1266"/>
      <c r="B52" s="1269"/>
      <c r="C52" s="498" t="s">
        <v>859</v>
      </c>
      <c r="D52" s="146"/>
      <c r="E52" s="825"/>
    </row>
    <row r="53" spans="1:5" ht="15" hidden="1" customHeight="1" outlineLevel="1" x14ac:dyDescent="0.3">
      <c r="A53" s="1266"/>
      <c r="B53" s="1269"/>
      <c r="C53" s="498" t="s">
        <v>857</v>
      </c>
      <c r="D53" s="145"/>
      <c r="E53" s="825"/>
    </row>
    <row r="54" spans="1:5" ht="15" hidden="1" customHeight="1" outlineLevel="1" thickBot="1" x14ac:dyDescent="0.35">
      <c r="A54" s="1267"/>
      <c r="B54" s="1270"/>
      <c r="C54" s="22" t="s">
        <v>858</v>
      </c>
      <c r="D54" s="144"/>
      <c r="E54" s="826"/>
    </row>
    <row r="55" spans="1:5" ht="15" hidden="1" customHeight="1" outlineLevel="1" x14ac:dyDescent="0.3">
      <c r="A55" s="1265" t="s">
        <v>860</v>
      </c>
      <c r="B55" s="1268" t="s">
        <v>66</v>
      </c>
      <c r="C55" s="497" t="s">
        <v>53</v>
      </c>
      <c r="D55" s="147"/>
      <c r="E55" s="824" t="s">
        <v>43</v>
      </c>
    </row>
    <row r="56" spans="1:5" hidden="1" outlineLevel="1" x14ac:dyDescent="0.3">
      <c r="A56" s="1266"/>
      <c r="B56" s="1269"/>
      <c r="C56" s="22" t="s">
        <v>50</v>
      </c>
      <c r="D56" s="21"/>
      <c r="E56" s="825"/>
    </row>
    <row r="57" spans="1:5" hidden="1" outlineLevel="1" x14ac:dyDescent="0.3">
      <c r="A57" s="1266"/>
      <c r="B57" s="1269"/>
      <c r="C57" s="498" t="s">
        <v>62</v>
      </c>
      <c r="D57" s="18"/>
      <c r="E57" s="825"/>
    </row>
    <row r="58" spans="1:5" hidden="1" outlineLevel="1" x14ac:dyDescent="0.3">
      <c r="A58" s="1266"/>
      <c r="B58" s="1269"/>
      <c r="C58" s="498" t="s">
        <v>859</v>
      </c>
      <c r="D58" s="146"/>
      <c r="E58" s="825"/>
    </row>
    <row r="59" spans="1:5" ht="15" hidden="1" customHeight="1" outlineLevel="1" x14ac:dyDescent="0.3">
      <c r="A59" s="1266"/>
      <c r="B59" s="1269"/>
      <c r="C59" s="498" t="s">
        <v>857</v>
      </c>
      <c r="D59" s="145"/>
      <c r="E59" s="825"/>
    </row>
    <row r="60" spans="1:5" ht="15" hidden="1" customHeight="1" outlineLevel="1" thickBot="1" x14ac:dyDescent="0.35">
      <c r="A60" s="1267"/>
      <c r="B60" s="1270"/>
      <c r="C60" s="22" t="s">
        <v>858</v>
      </c>
      <c r="D60" s="144"/>
      <c r="E60" s="826"/>
    </row>
    <row r="61" spans="1:5" ht="15" hidden="1" customHeight="1" outlineLevel="1" x14ac:dyDescent="0.3">
      <c r="A61" s="1265" t="s">
        <v>860</v>
      </c>
      <c r="B61" s="1268" t="s">
        <v>66</v>
      </c>
      <c r="C61" s="497" t="s">
        <v>53</v>
      </c>
      <c r="D61" s="147"/>
      <c r="E61" s="824" t="s">
        <v>43</v>
      </c>
    </row>
    <row r="62" spans="1:5" hidden="1" outlineLevel="1" x14ac:dyDescent="0.3">
      <c r="A62" s="1266"/>
      <c r="B62" s="1269"/>
      <c r="C62" s="22" t="s">
        <v>50</v>
      </c>
      <c r="D62" s="21"/>
      <c r="E62" s="825"/>
    </row>
    <row r="63" spans="1:5" hidden="1" outlineLevel="1" x14ac:dyDescent="0.3">
      <c r="A63" s="1266"/>
      <c r="B63" s="1269"/>
      <c r="C63" s="498" t="s">
        <v>62</v>
      </c>
      <c r="D63" s="18"/>
      <c r="E63" s="825"/>
    </row>
    <row r="64" spans="1:5" hidden="1" outlineLevel="1" x14ac:dyDescent="0.3">
      <c r="A64" s="1266"/>
      <c r="B64" s="1269"/>
      <c r="C64" s="498" t="s">
        <v>859</v>
      </c>
      <c r="D64" s="146"/>
      <c r="E64" s="825"/>
    </row>
    <row r="65" spans="1:5" ht="15" hidden="1" customHeight="1" outlineLevel="1" x14ac:dyDescent="0.3">
      <c r="A65" s="1266"/>
      <c r="B65" s="1269"/>
      <c r="C65" s="498" t="s">
        <v>857</v>
      </c>
      <c r="D65" s="145"/>
      <c r="E65" s="825"/>
    </row>
    <row r="66" spans="1:5" ht="15" hidden="1" customHeight="1" outlineLevel="1" thickBot="1" x14ac:dyDescent="0.35">
      <c r="A66" s="1267"/>
      <c r="B66" s="1270"/>
      <c r="C66" s="22" t="s">
        <v>858</v>
      </c>
      <c r="D66" s="144"/>
      <c r="E66" s="826"/>
    </row>
    <row r="67" spans="1:5" ht="15" hidden="1" customHeight="1" outlineLevel="1" x14ac:dyDescent="0.3">
      <c r="A67" s="1265" t="s">
        <v>860</v>
      </c>
      <c r="B67" s="1268" t="s">
        <v>66</v>
      </c>
      <c r="C67" s="497" t="s">
        <v>53</v>
      </c>
      <c r="D67" s="147"/>
      <c r="E67" s="824" t="s">
        <v>43</v>
      </c>
    </row>
    <row r="68" spans="1:5" hidden="1" outlineLevel="1" x14ac:dyDescent="0.3">
      <c r="A68" s="1266"/>
      <c r="B68" s="1269"/>
      <c r="C68" s="22" t="s">
        <v>50</v>
      </c>
      <c r="D68" s="21"/>
      <c r="E68" s="825"/>
    </row>
    <row r="69" spans="1:5" hidden="1" outlineLevel="1" x14ac:dyDescent="0.3">
      <c r="A69" s="1266"/>
      <c r="B69" s="1269"/>
      <c r="C69" s="498" t="s">
        <v>62</v>
      </c>
      <c r="D69" s="18"/>
      <c r="E69" s="825"/>
    </row>
    <row r="70" spans="1:5" hidden="1" outlineLevel="1" x14ac:dyDescent="0.3">
      <c r="A70" s="1266"/>
      <c r="B70" s="1269"/>
      <c r="C70" s="498" t="s">
        <v>859</v>
      </c>
      <c r="D70" s="146"/>
      <c r="E70" s="825"/>
    </row>
    <row r="71" spans="1:5" ht="15" hidden="1" customHeight="1" outlineLevel="1" x14ac:dyDescent="0.3">
      <c r="A71" s="1266"/>
      <c r="B71" s="1269"/>
      <c r="C71" s="498" t="s">
        <v>857</v>
      </c>
      <c r="D71" s="145"/>
      <c r="E71" s="825"/>
    </row>
    <row r="72" spans="1:5" ht="15" hidden="1" customHeight="1" outlineLevel="1" thickBot="1" x14ac:dyDescent="0.35">
      <c r="A72" s="1267"/>
      <c r="B72" s="1270"/>
      <c r="C72" s="22" t="s">
        <v>858</v>
      </c>
      <c r="D72" s="144"/>
      <c r="E72" s="826"/>
    </row>
    <row r="73" spans="1:5" ht="15" hidden="1" customHeight="1" outlineLevel="1" x14ac:dyDescent="0.3">
      <c r="A73" s="1265" t="s">
        <v>860</v>
      </c>
      <c r="B73" s="1268" t="s">
        <v>66</v>
      </c>
      <c r="C73" s="497" t="s">
        <v>53</v>
      </c>
      <c r="D73" s="147"/>
      <c r="E73" s="824" t="s">
        <v>43</v>
      </c>
    </row>
    <row r="74" spans="1:5" hidden="1" outlineLevel="1" x14ac:dyDescent="0.3">
      <c r="A74" s="1266"/>
      <c r="B74" s="1269"/>
      <c r="C74" s="22" t="s">
        <v>50</v>
      </c>
      <c r="D74" s="21"/>
      <c r="E74" s="825"/>
    </row>
    <row r="75" spans="1:5" hidden="1" outlineLevel="1" x14ac:dyDescent="0.3">
      <c r="A75" s="1266"/>
      <c r="B75" s="1269"/>
      <c r="C75" s="498" t="s">
        <v>62</v>
      </c>
      <c r="D75" s="18"/>
      <c r="E75" s="825"/>
    </row>
    <row r="76" spans="1:5" hidden="1" outlineLevel="1" x14ac:dyDescent="0.3">
      <c r="A76" s="1266"/>
      <c r="B76" s="1269"/>
      <c r="C76" s="498" t="s">
        <v>859</v>
      </c>
      <c r="D76" s="146"/>
      <c r="E76" s="825"/>
    </row>
    <row r="77" spans="1:5" ht="15" hidden="1" customHeight="1" outlineLevel="1" x14ac:dyDescent="0.3">
      <c r="A77" s="1266"/>
      <c r="B77" s="1269"/>
      <c r="C77" s="498" t="s">
        <v>857</v>
      </c>
      <c r="D77" s="145"/>
      <c r="E77" s="825"/>
    </row>
    <row r="78" spans="1:5" ht="15" hidden="1" customHeight="1" outlineLevel="1" thickBot="1" x14ac:dyDescent="0.35">
      <c r="A78" s="1267"/>
      <c r="B78" s="1270"/>
      <c r="C78" s="22" t="s">
        <v>858</v>
      </c>
      <c r="D78" s="144"/>
      <c r="E78" s="826"/>
    </row>
    <row r="79" spans="1:5" ht="15" hidden="1" customHeight="1" outlineLevel="1" x14ac:dyDescent="0.3">
      <c r="A79" s="1265" t="s">
        <v>860</v>
      </c>
      <c r="B79" s="1268" t="s">
        <v>66</v>
      </c>
      <c r="C79" s="497" t="s">
        <v>53</v>
      </c>
      <c r="D79" s="147"/>
      <c r="E79" s="824" t="s">
        <v>43</v>
      </c>
    </row>
    <row r="80" spans="1:5" hidden="1" outlineLevel="1" x14ac:dyDescent="0.3">
      <c r="A80" s="1266"/>
      <c r="B80" s="1269"/>
      <c r="C80" s="22" t="s">
        <v>50</v>
      </c>
      <c r="D80" s="21"/>
      <c r="E80" s="825"/>
    </row>
    <row r="81" spans="1:5" hidden="1" outlineLevel="1" x14ac:dyDescent="0.3">
      <c r="A81" s="1266"/>
      <c r="B81" s="1269"/>
      <c r="C81" s="498" t="s">
        <v>62</v>
      </c>
      <c r="D81" s="18"/>
      <c r="E81" s="825"/>
    </row>
    <row r="82" spans="1:5" hidden="1" outlineLevel="1" x14ac:dyDescent="0.3">
      <c r="A82" s="1266"/>
      <c r="B82" s="1269"/>
      <c r="C82" s="498" t="s">
        <v>859</v>
      </c>
      <c r="D82" s="146"/>
      <c r="E82" s="825"/>
    </row>
    <row r="83" spans="1:5" ht="15" hidden="1" customHeight="1" outlineLevel="1" x14ac:dyDescent="0.3">
      <c r="A83" s="1266"/>
      <c r="B83" s="1269"/>
      <c r="C83" s="498" t="s">
        <v>857</v>
      </c>
      <c r="D83" s="145"/>
      <c r="E83" s="825"/>
    </row>
    <row r="84" spans="1:5" ht="15" hidden="1" customHeight="1" outlineLevel="1" thickBot="1" x14ac:dyDescent="0.35">
      <c r="A84" s="1267"/>
      <c r="B84" s="1270"/>
      <c r="C84" s="22" t="s">
        <v>858</v>
      </c>
      <c r="D84" s="144"/>
      <c r="E84" s="826"/>
    </row>
    <row r="85" spans="1:5" ht="15" hidden="1" customHeight="1" outlineLevel="1" x14ac:dyDescent="0.3">
      <c r="A85" s="1265" t="s">
        <v>860</v>
      </c>
      <c r="B85" s="1268" t="s">
        <v>66</v>
      </c>
      <c r="C85" s="497" t="s">
        <v>53</v>
      </c>
      <c r="D85" s="147"/>
      <c r="E85" s="824" t="s">
        <v>43</v>
      </c>
    </row>
    <row r="86" spans="1:5" hidden="1" outlineLevel="1" x14ac:dyDescent="0.3">
      <c r="A86" s="1266"/>
      <c r="B86" s="1269"/>
      <c r="C86" s="22" t="s">
        <v>50</v>
      </c>
      <c r="D86" s="21"/>
      <c r="E86" s="825"/>
    </row>
    <row r="87" spans="1:5" hidden="1" outlineLevel="1" x14ac:dyDescent="0.3">
      <c r="A87" s="1266"/>
      <c r="B87" s="1269"/>
      <c r="C87" s="498" t="s">
        <v>62</v>
      </c>
      <c r="D87" s="18"/>
      <c r="E87" s="825"/>
    </row>
    <row r="88" spans="1:5" hidden="1" outlineLevel="1" x14ac:dyDescent="0.3">
      <c r="A88" s="1266"/>
      <c r="B88" s="1269"/>
      <c r="C88" s="498" t="s">
        <v>859</v>
      </c>
      <c r="D88" s="146"/>
      <c r="E88" s="825"/>
    </row>
    <row r="89" spans="1:5" ht="15" hidden="1" customHeight="1" outlineLevel="1" x14ac:dyDescent="0.3">
      <c r="A89" s="1266"/>
      <c r="B89" s="1269"/>
      <c r="C89" s="498" t="s">
        <v>857</v>
      </c>
      <c r="D89" s="145"/>
      <c r="E89" s="825"/>
    </row>
    <row r="90" spans="1:5" ht="15" hidden="1" customHeight="1" outlineLevel="1" thickBot="1" x14ac:dyDescent="0.35">
      <c r="A90" s="1267"/>
      <c r="B90" s="1270"/>
      <c r="C90" s="22" t="s">
        <v>858</v>
      </c>
      <c r="D90" s="144"/>
      <c r="E90" s="826"/>
    </row>
    <row r="91" spans="1:5" ht="15" hidden="1" customHeight="1" outlineLevel="1" x14ac:dyDescent="0.3">
      <c r="A91" s="1265" t="s">
        <v>860</v>
      </c>
      <c r="B91" s="1268" t="s">
        <v>66</v>
      </c>
      <c r="C91" s="497" t="s">
        <v>53</v>
      </c>
      <c r="D91" s="147"/>
      <c r="E91" s="824" t="s">
        <v>43</v>
      </c>
    </row>
    <row r="92" spans="1:5" hidden="1" outlineLevel="1" x14ac:dyDescent="0.3">
      <c r="A92" s="1266"/>
      <c r="B92" s="1269"/>
      <c r="C92" s="22" t="s">
        <v>50</v>
      </c>
      <c r="D92" s="21"/>
      <c r="E92" s="825"/>
    </row>
    <row r="93" spans="1:5" hidden="1" outlineLevel="1" x14ac:dyDescent="0.3">
      <c r="A93" s="1266"/>
      <c r="B93" s="1269"/>
      <c r="C93" s="498" t="s">
        <v>62</v>
      </c>
      <c r="D93" s="18"/>
      <c r="E93" s="825"/>
    </row>
    <row r="94" spans="1:5" hidden="1" outlineLevel="1" x14ac:dyDescent="0.3">
      <c r="A94" s="1266"/>
      <c r="B94" s="1269"/>
      <c r="C94" s="498" t="s">
        <v>859</v>
      </c>
      <c r="D94" s="146"/>
      <c r="E94" s="825"/>
    </row>
    <row r="95" spans="1:5" ht="15" hidden="1" customHeight="1" outlineLevel="1" x14ac:dyDescent="0.3">
      <c r="A95" s="1266"/>
      <c r="B95" s="1269"/>
      <c r="C95" s="498" t="s">
        <v>857</v>
      </c>
      <c r="D95" s="145"/>
      <c r="E95" s="825"/>
    </row>
    <row r="96" spans="1:5" ht="15" hidden="1" customHeight="1" outlineLevel="1" thickBot="1" x14ac:dyDescent="0.35">
      <c r="A96" s="1267"/>
      <c r="B96" s="1270"/>
      <c r="C96" s="22" t="s">
        <v>858</v>
      </c>
      <c r="D96" s="144"/>
      <c r="E96" s="826"/>
    </row>
    <row r="97" spans="1:5" ht="15" hidden="1" customHeight="1" outlineLevel="1" x14ac:dyDescent="0.3">
      <c r="A97" s="1265" t="s">
        <v>860</v>
      </c>
      <c r="B97" s="1268" t="s">
        <v>66</v>
      </c>
      <c r="C97" s="497" t="s">
        <v>53</v>
      </c>
      <c r="D97" s="147"/>
      <c r="E97" s="824" t="s">
        <v>43</v>
      </c>
    </row>
    <row r="98" spans="1:5" hidden="1" outlineLevel="1" x14ac:dyDescent="0.3">
      <c r="A98" s="1266"/>
      <c r="B98" s="1269"/>
      <c r="C98" s="22" t="s">
        <v>50</v>
      </c>
      <c r="D98" s="21"/>
      <c r="E98" s="825"/>
    </row>
    <row r="99" spans="1:5" hidden="1" outlineLevel="1" x14ac:dyDescent="0.3">
      <c r="A99" s="1266"/>
      <c r="B99" s="1269"/>
      <c r="C99" s="498" t="s">
        <v>62</v>
      </c>
      <c r="D99" s="18"/>
      <c r="E99" s="825"/>
    </row>
    <row r="100" spans="1:5" hidden="1" outlineLevel="1" x14ac:dyDescent="0.3">
      <c r="A100" s="1266"/>
      <c r="B100" s="1269"/>
      <c r="C100" s="498" t="s">
        <v>859</v>
      </c>
      <c r="D100" s="146"/>
      <c r="E100" s="825"/>
    </row>
    <row r="101" spans="1:5" ht="15" hidden="1" customHeight="1" outlineLevel="1" x14ac:dyDescent="0.3">
      <c r="A101" s="1266"/>
      <c r="B101" s="1269"/>
      <c r="C101" s="498" t="s">
        <v>857</v>
      </c>
      <c r="D101" s="145"/>
      <c r="E101" s="825"/>
    </row>
    <row r="102" spans="1:5" ht="15" hidden="1" customHeight="1" outlineLevel="1" thickBot="1" x14ac:dyDescent="0.35">
      <c r="A102" s="1267"/>
      <c r="B102" s="1270"/>
      <c r="C102" s="22" t="s">
        <v>858</v>
      </c>
      <c r="D102" s="144"/>
      <c r="E102" s="826"/>
    </row>
    <row r="103" spans="1:5" ht="15" hidden="1" customHeight="1" outlineLevel="1" x14ac:dyDescent="0.3">
      <c r="A103" s="1265" t="s">
        <v>860</v>
      </c>
      <c r="B103" s="1268" t="s">
        <v>66</v>
      </c>
      <c r="C103" s="497" t="s">
        <v>53</v>
      </c>
      <c r="D103" s="147"/>
      <c r="E103" s="824" t="s">
        <v>43</v>
      </c>
    </row>
    <row r="104" spans="1:5" hidden="1" outlineLevel="1" x14ac:dyDescent="0.3">
      <c r="A104" s="1266"/>
      <c r="B104" s="1269"/>
      <c r="C104" s="22" t="s">
        <v>50</v>
      </c>
      <c r="D104" s="21"/>
      <c r="E104" s="825"/>
    </row>
    <row r="105" spans="1:5" hidden="1" outlineLevel="1" x14ac:dyDescent="0.3">
      <c r="A105" s="1266"/>
      <c r="B105" s="1269"/>
      <c r="C105" s="498" t="s">
        <v>62</v>
      </c>
      <c r="D105" s="18"/>
      <c r="E105" s="825"/>
    </row>
    <row r="106" spans="1:5" hidden="1" outlineLevel="1" x14ac:dyDescent="0.3">
      <c r="A106" s="1266"/>
      <c r="B106" s="1269"/>
      <c r="C106" s="498" t="s">
        <v>859</v>
      </c>
      <c r="D106" s="146"/>
      <c r="E106" s="825"/>
    </row>
    <row r="107" spans="1:5" ht="15" hidden="1" customHeight="1" outlineLevel="1" x14ac:dyDescent="0.3">
      <c r="A107" s="1266"/>
      <c r="B107" s="1269"/>
      <c r="C107" s="498" t="s">
        <v>857</v>
      </c>
      <c r="D107" s="145"/>
      <c r="E107" s="825"/>
    </row>
    <row r="108" spans="1:5" ht="15" hidden="1" customHeight="1" outlineLevel="1" thickBot="1" x14ac:dyDescent="0.35">
      <c r="A108" s="1267"/>
      <c r="B108" s="1270"/>
      <c r="C108" s="22" t="s">
        <v>858</v>
      </c>
      <c r="D108" s="144"/>
      <c r="E108" s="826"/>
    </row>
    <row r="109" spans="1:5" ht="15" hidden="1" customHeight="1" outlineLevel="1" x14ac:dyDescent="0.3">
      <c r="A109" s="1265" t="s">
        <v>860</v>
      </c>
      <c r="B109" s="1268" t="s">
        <v>66</v>
      </c>
      <c r="C109" s="497" t="s">
        <v>53</v>
      </c>
      <c r="D109" s="147"/>
      <c r="E109" s="824" t="s">
        <v>43</v>
      </c>
    </row>
    <row r="110" spans="1:5" hidden="1" outlineLevel="1" x14ac:dyDescent="0.3">
      <c r="A110" s="1266"/>
      <c r="B110" s="1269"/>
      <c r="C110" s="22" t="s">
        <v>50</v>
      </c>
      <c r="D110" s="21"/>
      <c r="E110" s="825"/>
    </row>
    <row r="111" spans="1:5" hidden="1" outlineLevel="1" x14ac:dyDescent="0.3">
      <c r="A111" s="1266"/>
      <c r="B111" s="1269"/>
      <c r="C111" s="498" t="s">
        <v>62</v>
      </c>
      <c r="D111" s="18"/>
      <c r="E111" s="825"/>
    </row>
    <row r="112" spans="1:5" hidden="1" outlineLevel="1" x14ac:dyDescent="0.3">
      <c r="A112" s="1266"/>
      <c r="B112" s="1269"/>
      <c r="C112" s="498" t="s">
        <v>859</v>
      </c>
      <c r="D112" s="146"/>
      <c r="E112" s="825"/>
    </row>
    <row r="113" spans="1:5" ht="15" hidden="1" customHeight="1" outlineLevel="1" x14ac:dyDescent="0.3">
      <c r="A113" s="1266"/>
      <c r="B113" s="1269"/>
      <c r="C113" s="498" t="s">
        <v>857</v>
      </c>
      <c r="D113" s="145"/>
      <c r="E113" s="825"/>
    </row>
    <row r="114" spans="1:5" ht="15" hidden="1" customHeight="1" outlineLevel="1" thickBot="1" x14ac:dyDescent="0.35">
      <c r="A114" s="1267"/>
      <c r="B114" s="1270"/>
      <c r="C114" s="22" t="s">
        <v>858</v>
      </c>
      <c r="D114" s="144"/>
      <c r="E114" s="826"/>
    </row>
    <row r="115" spans="1:5" ht="15" hidden="1" customHeight="1" outlineLevel="1" x14ac:dyDescent="0.3">
      <c r="A115" s="1265" t="s">
        <v>860</v>
      </c>
      <c r="B115" s="1268" t="s">
        <v>66</v>
      </c>
      <c r="C115" s="497" t="s">
        <v>53</v>
      </c>
      <c r="D115" s="147"/>
      <c r="E115" s="824" t="s">
        <v>43</v>
      </c>
    </row>
    <row r="116" spans="1:5" hidden="1" outlineLevel="1" x14ac:dyDescent="0.3">
      <c r="A116" s="1266"/>
      <c r="B116" s="1269"/>
      <c r="C116" s="22" t="s">
        <v>50</v>
      </c>
      <c r="D116" s="21"/>
      <c r="E116" s="825"/>
    </row>
    <row r="117" spans="1:5" hidden="1" outlineLevel="1" x14ac:dyDescent="0.3">
      <c r="A117" s="1266"/>
      <c r="B117" s="1269"/>
      <c r="C117" s="498" t="s">
        <v>62</v>
      </c>
      <c r="D117" s="18"/>
      <c r="E117" s="825"/>
    </row>
    <row r="118" spans="1:5" hidden="1" outlineLevel="1" x14ac:dyDescent="0.3">
      <c r="A118" s="1266"/>
      <c r="B118" s="1269"/>
      <c r="C118" s="498" t="s">
        <v>859</v>
      </c>
      <c r="D118" s="146"/>
      <c r="E118" s="825"/>
    </row>
    <row r="119" spans="1:5" ht="15" hidden="1" customHeight="1" outlineLevel="1" x14ac:dyDescent="0.3">
      <c r="A119" s="1266"/>
      <c r="B119" s="1269"/>
      <c r="C119" s="498" t="s">
        <v>857</v>
      </c>
      <c r="D119" s="145"/>
      <c r="E119" s="825"/>
    </row>
    <row r="120" spans="1:5" ht="15" hidden="1" customHeight="1" outlineLevel="1" thickBot="1" x14ac:dyDescent="0.35">
      <c r="A120" s="1267"/>
      <c r="B120" s="1270"/>
      <c r="C120" s="22" t="s">
        <v>858</v>
      </c>
      <c r="D120" s="144"/>
      <c r="E120" s="826"/>
    </row>
    <row r="121" spans="1:5" ht="15" hidden="1" customHeight="1" outlineLevel="1" x14ac:dyDescent="0.3">
      <c r="A121" s="1265" t="s">
        <v>860</v>
      </c>
      <c r="B121" s="1268" t="s">
        <v>66</v>
      </c>
      <c r="C121" s="497" t="s">
        <v>53</v>
      </c>
      <c r="D121" s="147"/>
      <c r="E121" s="824" t="s">
        <v>43</v>
      </c>
    </row>
    <row r="122" spans="1:5" hidden="1" outlineLevel="1" x14ac:dyDescent="0.3">
      <c r="A122" s="1266"/>
      <c r="B122" s="1269"/>
      <c r="C122" s="22" t="s">
        <v>50</v>
      </c>
      <c r="D122" s="21"/>
      <c r="E122" s="825"/>
    </row>
    <row r="123" spans="1:5" hidden="1" outlineLevel="1" x14ac:dyDescent="0.3">
      <c r="A123" s="1266"/>
      <c r="B123" s="1269"/>
      <c r="C123" s="498" t="s">
        <v>62</v>
      </c>
      <c r="D123" s="18"/>
      <c r="E123" s="825"/>
    </row>
    <row r="124" spans="1:5" hidden="1" outlineLevel="1" x14ac:dyDescent="0.3">
      <c r="A124" s="1266"/>
      <c r="B124" s="1269"/>
      <c r="C124" s="498" t="s">
        <v>859</v>
      </c>
      <c r="D124" s="146"/>
      <c r="E124" s="825"/>
    </row>
    <row r="125" spans="1:5" ht="15" hidden="1" customHeight="1" outlineLevel="1" x14ac:dyDescent="0.3">
      <c r="A125" s="1266"/>
      <c r="B125" s="1269"/>
      <c r="C125" s="498" t="s">
        <v>857</v>
      </c>
      <c r="D125" s="145"/>
      <c r="E125" s="825"/>
    </row>
    <row r="126" spans="1:5" ht="15" hidden="1" customHeight="1" outlineLevel="1" thickBot="1" x14ac:dyDescent="0.35">
      <c r="A126" s="1267"/>
      <c r="B126" s="1270"/>
      <c r="C126" s="22" t="s">
        <v>858</v>
      </c>
      <c r="D126" s="144"/>
      <c r="E126" s="826"/>
    </row>
    <row r="127" spans="1:5" ht="15" hidden="1" customHeight="1" outlineLevel="1" x14ac:dyDescent="0.3">
      <c r="A127" s="1265" t="s">
        <v>860</v>
      </c>
      <c r="B127" s="1268" t="s">
        <v>66</v>
      </c>
      <c r="C127" s="497" t="s">
        <v>53</v>
      </c>
      <c r="D127" s="147"/>
      <c r="E127" s="824" t="s">
        <v>43</v>
      </c>
    </row>
    <row r="128" spans="1:5" hidden="1" outlineLevel="1" x14ac:dyDescent="0.3">
      <c r="A128" s="1266"/>
      <c r="B128" s="1269"/>
      <c r="C128" s="22" t="s">
        <v>50</v>
      </c>
      <c r="D128" s="21"/>
      <c r="E128" s="825"/>
    </row>
    <row r="129" spans="1:5" hidden="1" outlineLevel="1" x14ac:dyDescent="0.3">
      <c r="A129" s="1266"/>
      <c r="B129" s="1269"/>
      <c r="C129" s="498" t="s">
        <v>62</v>
      </c>
      <c r="D129" s="18"/>
      <c r="E129" s="825"/>
    </row>
    <row r="130" spans="1:5" hidden="1" outlineLevel="1" x14ac:dyDescent="0.3">
      <c r="A130" s="1266"/>
      <c r="B130" s="1269"/>
      <c r="C130" s="498" t="s">
        <v>859</v>
      </c>
      <c r="D130" s="146"/>
      <c r="E130" s="825"/>
    </row>
    <row r="131" spans="1:5" ht="15" hidden="1" customHeight="1" outlineLevel="1" x14ac:dyDescent="0.3">
      <c r="A131" s="1266"/>
      <c r="B131" s="1269"/>
      <c r="C131" s="498" t="s">
        <v>857</v>
      </c>
      <c r="D131" s="145"/>
      <c r="E131" s="825"/>
    </row>
    <row r="132" spans="1:5" ht="15" hidden="1" customHeight="1" outlineLevel="1" thickBot="1" x14ac:dyDescent="0.35">
      <c r="A132" s="1267"/>
      <c r="B132" s="1270"/>
      <c r="C132" s="22" t="s">
        <v>858</v>
      </c>
      <c r="D132" s="144"/>
      <c r="E132" s="826"/>
    </row>
    <row r="133" spans="1:5" ht="15" hidden="1" customHeight="1" outlineLevel="1" x14ac:dyDescent="0.3">
      <c r="A133" s="1265" t="s">
        <v>860</v>
      </c>
      <c r="B133" s="1268" t="s">
        <v>66</v>
      </c>
      <c r="C133" s="497" t="s">
        <v>53</v>
      </c>
      <c r="D133" s="147"/>
      <c r="E133" s="824" t="s">
        <v>43</v>
      </c>
    </row>
    <row r="134" spans="1:5" hidden="1" outlineLevel="1" x14ac:dyDescent="0.3">
      <c r="A134" s="1266"/>
      <c r="B134" s="1269"/>
      <c r="C134" s="22" t="s">
        <v>50</v>
      </c>
      <c r="D134" s="21"/>
      <c r="E134" s="825"/>
    </row>
    <row r="135" spans="1:5" hidden="1" outlineLevel="1" x14ac:dyDescent="0.3">
      <c r="A135" s="1266"/>
      <c r="B135" s="1269"/>
      <c r="C135" s="498" t="s">
        <v>62</v>
      </c>
      <c r="D135" s="18"/>
      <c r="E135" s="825"/>
    </row>
    <row r="136" spans="1:5" hidden="1" outlineLevel="1" x14ac:dyDescent="0.3">
      <c r="A136" s="1266"/>
      <c r="B136" s="1269"/>
      <c r="C136" s="498" t="s">
        <v>859</v>
      </c>
      <c r="D136" s="146"/>
      <c r="E136" s="825"/>
    </row>
    <row r="137" spans="1:5" ht="15" hidden="1" customHeight="1" outlineLevel="1" x14ac:dyDescent="0.3">
      <c r="A137" s="1266"/>
      <c r="B137" s="1269"/>
      <c r="C137" s="498" t="s">
        <v>857</v>
      </c>
      <c r="D137" s="145"/>
      <c r="E137" s="825"/>
    </row>
    <row r="138" spans="1:5" ht="15" hidden="1" customHeight="1" outlineLevel="1" thickBot="1" x14ac:dyDescent="0.35">
      <c r="A138" s="1267"/>
      <c r="B138" s="1270"/>
      <c r="C138" s="22" t="s">
        <v>858</v>
      </c>
      <c r="D138" s="144"/>
      <c r="E138" s="826"/>
    </row>
    <row r="139" spans="1:5" ht="15" hidden="1" customHeight="1" outlineLevel="1" x14ac:dyDescent="0.3">
      <c r="A139" s="1265" t="s">
        <v>860</v>
      </c>
      <c r="B139" s="1268" t="s">
        <v>66</v>
      </c>
      <c r="C139" s="497" t="s">
        <v>53</v>
      </c>
      <c r="D139" s="147"/>
      <c r="E139" s="824" t="s">
        <v>43</v>
      </c>
    </row>
    <row r="140" spans="1:5" hidden="1" outlineLevel="1" x14ac:dyDescent="0.3">
      <c r="A140" s="1266"/>
      <c r="B140" s="1269"/>
      <c r="C140" s="22" t="s">
        <v>50</v>
      </c>
      <c r="D140" s="21"/>
      <c r="E140" s="825"/>
    </row>
    <row r="141" spans="1:5" hidden="1" outlineLevel="1" x14ac:dyDescent="0.3">
      <c r="A141" s="1266"/>
      <c r="B141" s="1269"/>
      <c r="C141" s="498" t="s">
        <v>62</v>
      </c>
      <c r="D141" s="18"/>
      <c r="E141" s="825"/>
    </row>
    <row r="142" spans="1:5" hidden="1" outlineLevel="1" x14ac:dyDescent="0.3">
      <c r="A142" s="1266"/>
      <c r="B142" s="1269"/>
      <c r="C142" s="498" t="s">
        <v>859</v>
      </c>
      <c r="D142" s="146"/>
      <c r="E142" s="825"/>
    </row>
    <row r="143" spans="1:5" ht="15" hidden="1" customHeight="1" outlineLevel="1" x14ac:dyDescent="0.3">
      <c r="A143" s="1266"/>
      <c r="B143" s="1269"/>
      <c r="C143" s="498" t="s">
        <v>857</v>
      </c>
      <c r="D143" s="145"/>
      <c r="E143" s="825"/>
    </row>
    <row r="144" spans="1:5" ht="15" hidden="1" customHeight="1" outlineLevel="1" thickBot="1" x14ac:dyDescent="0.35">
      <c r="A144" s="1267"/>
      <c r="B144" s="1270"/>
      <c r="C144" s="22" t="s">
        <v>858</v>
      </c>
      <c r="D144" s="144"/>
      <c r="E144" s="826"/>
    </row>
    <row r="145" spans="1:5" ht="15" hidden="1" customHeight="1" outlineLevel="1" x14ac:dyDescent="0.3">
      <c r="A145" s="1265" t="s">
        <v>860</v>
      </c>
      <c r="B145" s="1268" t="s">
        <v>66</v>
      </c>
      <c r="C145" s="497" t="s">
        <v>53</v>
      </c>
      <c r="D145" s="147"/>
      <c r="E145" s="824" t="s">
        <v>43</v>
      </c>
    </row>
    <row r="146" spans="1:5" hidden="1" outlineLevel="1" x14ac:dyDescent="0.3">
      <c r="A146" s="1266"/>
      <c r="B146" s="1269"/>
      <c r="C146" s="22" t="s">
        <v>50</v>
      </c>
      <c r="D146" s="21"/>
      <c r="E146" s="825"/>
    </row>
    <row r="147" spans="1:5" hidden="1" outlineLevel="1" x14ac:dyDescent="0.3">
      <c r="A147" s="1266"/>
      <c r="B147" s="1269"/>
      <c r="C147" s="498" t="s">
        <v>62</v>
      </c>
      <c r="D147" s="18"/>
      <c r="E147" s="825"/>
    </row>
    <row r="148" spans="1:5" hidden="1" outlineLevel="1" x14ac:dyDescent="0.3">
      <c r="A148" s="1266"/>
      <c r="B148" s="1269"/>
      <c r="C148" s="498" t="s">
        <v>859</v>
      </c>
      <c r="D148" s="146"/>
      <c r="E148" s="825"/>
    </row>
    <row r="149" spans="1:5" ht="15" hidden="1" customHeight="1" outlineLevel="1" x14ac:dyDescent="0.3">
      <c r="A149" s="1266"/>
      <c r="B149" s="1269"/>
      <c r="C149" s="498" t="s">
        <v>857</v>
      </c>
      <c r="D149" s="145"/>
      <c r="E149" s="825"/>
    </row>
    <row r="150" spans="1:5" ht="15" hidden="1" customHeight="1" outlineLevel="1" thickBot="1" x14ac:dyDescent="0.35">
      <c r="A150" s="1267"/>
      <c r="B150" s="1270"/>
      <c r="C150" s="22" t="s">
        <v>858</v>
      </c>
      <c r="D150" s="144"/>
      <c r="E150" s="826"/>
    </row>
    <row r="151" spans="1:5" ht="15" hidden="1" customHeight="1" outlineLevel="1" x14ac:dyDescent="0.3">
      <c r="A151" s="1265" t="s">
        <v>860</v>
      </c>
      <c r="B151" s="1268" t="s">
        <v>66</v>
      </c>
      <c r="C151" s="497" t="s">
        <v>53</v>
      </c>
      <c r="D151" s="147"/>
      <c r="E151" s="824" t="s">
        <v>43</v>
      </c>
    </row>
    <row r="152" spans="1:5" hidden="1" outlineLevel="1" x14ac:dyDescent="0.3">
      <c r="A152" s="1266"/>
      <c r="B152" s="1269"/>
      <c r="C152" s="22" t="s">
        <v>50</v>
      </c>
      <c r="D152" s="21"/>
      <c r="E152" s="825"/>
    </row>
    <row r="153" spans="1:5" hidden="1" outlineLevel="1" x14ac:dyDescent="0.3">
      <c r="A153" s="1266"/>
      <c r="B153" s="1269"/>
      <c r="C153" s="498" t="s">
        <v>62</v>
      </c>
      <c r="D153" s="18"/>
      <c r="E153" s="825"/>
    </row>
    <row r="154" spans="1:5" hidden="1" outlineLevel="1" x14ac:dyDescent="0.3">
      <c r="A154" s="1266"/>
      <c r="B154" s="1269"/>
      <c r="C154" s="498" t="s">
        <v>859</v>
      </c>
      <c r="D154" s="146"/>
      <c r="E154" s="825"/>
    </row>
    <row r="155" spans="1:5" ht="15" hidden="1" customHeight="1" outlineLevel="1" x14ac:dyDescent="0.3">
      <c r="A155" s="1266"/>
      <c r="B155" s="1269"/>
      <c r="C155" s="498" t="s">
        <v>857</v>
      </c>
      <c r="D155" s="145"/>
      <c r="E155" s="825"/>
    </row>
    <row r="156" spans="1:5" ht="15" hidden="1" customHeight="1" outlineLevel="1" thickBot="1" x14ac:dyDescent="0.35">
      <c r="A156" s="1267"/>
      <c r="B156" s="1270"/>
      <c r="C156" s="22" t="s">
        <v>858</v>
      </c>
      <c r="D156" s="144"/>
      <c r="E156" s="826"/>
    </row>
    <row r="157" spans="1:5" ht="15" hidden="1" customHeight="1" outlineLevel="1" x14ac:dyDescent="0.3">
      <c r="A157" s="1265" t="s">
        <v>860</v>
      </c>
      <c r="B157" s="1268" t="s">
        <v>66</v>
      </c>
      <c r="C157" s="497" t="s">
        <v>53</v>
      </c>
      <c r="D157" s="147"/>
      <c r="E157" s="824" t="s">
        <v>43</v>
      </c>
    </row>
    <row r="158" spans="1:5" hidden="1" outlineLevel="1" x14ac:dyDescent="0.3">
      <c r="A158" s="1266"/>
      <c r="B158" s="1269"/>
      <c r="C158" s="22" t="s">
        <v>50</v>
      </c>
      <c r="D158" s="21"/>
      <c r="E158" s="825"/>
    </row>
    <row r="159" spans="1:5" hidden="1" outlineLevel="1" x14ac:dyDescent="0.3">
      <c r="A159" s="1266"/>
      <c r="B159" s="1269"/>
      <c r="C159" s="498" t="s">
        <v>62</v>
      </c>
      <c r="D159" s="18"/>
      <c r="E159" s="825"/>
    </row>
    <row r="160" spans="1:5" hidden="1" outlineLevel="1" x14ac:dyDescent="0.3">
      <c r="A160" s="1266"/>
      <c r="B160" s="1269"/>
      <c r="C160" s="498" t="s">
        <v>859</v>
      </c>
      <c r="D160" s="146"/>
      <c r="E160" s="825"/>
    </row>
    <row r="161" spans="1:5" ht="15" hidden="1" customHeight="1" outlineLevel="1" x14ac:dyDescent="0.3">
      <c r="A161" s="1266"/>
      <c r="B161" s="1269"/>
      <c r="C161" s="498" t="s">
        <v>857</v>
      </c>
      <c r="D161" s="145"/>
      <c r="E161" s="825"/>
    </row>
    <row r="162" spans="1:5" ht="15" hidden="1" customHeight="1" outlineLevel="1" thickBot="1" x14ac:dyDescent="0.35">
      <c r="A162" s="1267"/>
      <c r="B162" s="1270"/>
      <c r="C162" s="22" t="s">
        <v>858</v>
      </c>
      <c r="D162" s="144"/>
      <c r="E162" s="826"/>
    </row>
    <row r="163" spans="1:5" ht="15" hidden="1" customHeight="1" outlineLevel="1" x14ac:dyDescent="0.3">
      <c r="A163" s="1265" t="s">
        <v>860</v>
      </c>
      <c r="B163" s="1268" t="s">
        <v>66</v>
      </c>
      <c r="C163" s="497" t="s">
        <v>53</v>
      </c>
      <c r="D163" s="147"/>
      <c r="E163" s="824" t="s">
        <v>43</v>
      </c>
    </row>
    <row r="164" spans="1:5" hidden="1" outlineLevel="1" x14ac:dyDescent="0.3">
      <c r="A164" s="1266"/>
      <c r="B164" s="1269"/>
      <c r="C164" s="22" t="s">
        <v>50</v>
      </c>
      <c r="D164" s="21"/>
      <c r="E164" s="825"/>
    </row>
    <row r="165" spans="1:5" hidden="1" outlineLevel="1" x14ac:dyDescent="0.3">
      <c r="A165" s="1266"/>
      <c r="B165" s="1269"/>
      <c r="C165" s="498" t="s">
        <v>62</v>
      </c>
      <c r="D165" s="18"/>
      <c r="E165" s="825"/>
    </row>
    <row r="166" spans="1:5" hidden="1" outlineLevel="1" x14ac:dyDescent="0.3">
      <c r="A166" s="1266"/>
      <c r="B166" s="1269"/>
      <c r="C166" s="498" t="s">
        <v>859</v>
      </c>
      <c r="D166" s="146"/>
      <c r="E166" s="825"/>
    </row>
    <row r="167" spans="1:5" ht="15" hidden="1" customHeight="1" outlineLevel="1" x14ac:dyDescent="0.3">
      <c r="A167" s="1266"/>
      <c r="B167" s="1269"/>
      <c r="C167" s="498" t="s">
        <v>857</v>
      </c>
      <c r="D167" s="145"/>
      <c r="E167" s="825"/>
    </row>
    <row r="168" spans="1:5" ht="15" hidden="1" customHeight="1" outlineLevel="1" thickBot="1" x14ac:dyDescent="0.35">
      <c r="A168" s="1267"/>
      <c r="B168" s="1270"/>
      <c r="C168" s="22" t="s">
        <v>858</v>
      </c>
      <c r="D168" s="144"/>
      <c r="E168" s="826"/>
    </row>
    <row r="169" spans="1:5" ht="15" hidden="1" customHeight="1" outlineLevel="1" x14ac:dyDescent="0.3">
      <c r="A169" s="1265" t="s">
        <v>860</v>
      </c>
      <c r="B169" s="1268" t="s">
        <v>66</v>
      </c>
      <c r="C169" s="497" t="s">
        <v>53</v>
      </c>
      <c r="D169" s="147"/>
      <c r="E169" s="824" t="s">
        <v>43</v>
      </c>
    </row>
    <row r="170" spans="1:5" hidden="1" outlineLevel="1" x14ac:dyDescent="0.3">
      <c r="A170" s="1266"/>
      <c r="B170" s="1269"/>
      <c r="C170" s="22" t="s">
        <v>50</v>
      </c>
      <c r="D170" s="21"/>
      <c r="E170" s="825"/>
    </row>
    <row r="171" spans="1:5" hidden="1" outlineLevel="1" x14ac:dyDescent="0.3">
      <c r="A171" s="1266"/>
      <c r="B171" s="1269"/>
      <c r="C171" s="498" t="s">
        <v>62</v>
      </c>
      <c r="D171" s="18"/>
      <c r="E171" s="825"/>
    </row>
    <row r="172" spans="1:5" hidden="1" outlineLevel="1" x14ac:dyDescent="0.3">
      <c r="A172" s="1266"/>
      <c r="B172" s="1269"/>
      <c r="C172" s="498" t="s">
        <v>859</v>
      </c>
      <c r="D172" s="146"/>
      <c r="E172" s="825"/>
    </row>
    <row r="173" spans="1:5" ht="15" hidden="1" customHeight="1" outlineLevel="1" x14ac:dyDescent="0.3">
      <c r="A173" s="1266"/>
      <c r="B173" s="1269"/>
      <c r="C173" s="498" t="s">
        <v>857</v>
      </c>
      <c r="D173" s="145"/>
      <c r="E173" s="825"/>
    </row>
    <row r="174" spans="1:5" ht="15" hidden="1" customHeight="1" outlineLevel="1" thickBot="1" x14ac:dyDescent="0.35">
      <c r="A174" s="1267"/>
      <c r="B174" s="1270"/>
      <c r="C174" s="22" t="s">
        <v>858</v>
      </c>
      <c r="D174" s="144"/>
      <c r="E174" s="826"/>
    </row>
    <row r="175" spans="1:5" ht="15" hidden="1" customHeight="1" outlineLevel="1" x14ac:dyDescent="0.3">
      <c r="A175" s="1265" t="s">
        <v>860</v>
      </c>
      <c r="B175" s="1268" t="s">
        <v>66</v>
      </c>
      <c r="C175" s="497" t="s">
        <v>53</v>
      </c>
      <c r="D175" s="147"/>
      <c r="E175" s="824" t="s">
        <v>43</v>
      </c>
    </row>
    <row r="176" spans="1:5" hidden="1" outlineLevel="1" x14ac:dyDescent="0.3">
      <c r="A176" s="1266"/>
      <c r="B176" s="1269"/>
      <c r="C176" s="22" t="s">
        <v>50</v>
      </c>
      <c r="D176" s="21"/>
      <c r="E176" s="825"/>
    </row>
    <row r="177" spans="1:5" hidden="1" outlineLevel="1" x14ac:dyDescent="0.3">
      <c r="A177" s="1266"/>
      <c r="B177" s="1269"/>
      <c r="C177" s="498" t="s">
        <v>62</v>
      </c>
      <c r="D177" s="18"/>
      <c r="E177" s="825"/>
    </row>
    <row r="178" spans="1:5" hidden="1" outlineLevel="1" x14ac:dyDescent="0.3">
      <c r="A178" s="1266"/>
      <c r="B178" s="1269"/>
      <c r="C178" s="498" t="s">
        <v>859</v>
      </c>
      <c r="D178" s="146"/>
      <c r="E178" s="825"/>
    </row>
    <row r="179" spans="1:5" ht="15" hidden="1" customHeight="1" outlineLevel="1" x14ac:dyDescent="0.3">
      <c r="A179" s="1266"/>
      <c r="B179" s="1269"/>
      <c r="C179" s="498" t="s">
        <v>857</v>
      </c>
      <c r="D179" s="145"/>
      <c r="E179" s="825"/>
    </row>
    <row r="180" spans="1:5" ht="15" hidden="1" customHeight="1" outlineLevel="1" thickBot="1" x14ac:dyDescent="0.35">
      <c r="A180" s="1267"/>
      <c r="B180" s="1270"/>
      <c r="C180" s="22" t="s">
        <v>858</v>
      </c>
      <c r="D180" s="144"/>
      <c r="E180" s="826"/>
    </row>
    <row r="181" spans="1:5" ht="15" hidden="1" customHeight="1" outlineLevel="1" x14ac:dyDescent="0.3">
      <c r="A181" s="1265" t="s">
        <v>860</v>
      </c>
      <c r="B181" s="1268" t="s">
        <v>66</v>
      </c>
      <c r="C181" s="497" t="s">
        <v>53</v>
      </c>
      <c r="D181" s="147"/>
      <c r="E181" s="824" t="s">
        <v>43</v>
      </c>
    </row>
    <row r="182" spans="1:5" hidden="1" outlineLevel="1" x14ac:dyDescent="0.3">
      <c r="A182" s="1266"/>
      <c r="B182" s="1269"/>
      <c r="C182" s="22" t="s">
        <v>50</v>
      </c>
      <c r="D182" s="21"/>
      <c r="E182" s="825"/>
    </row>
    <row r="183" spans="1:5" hidden="1" outlineLevel="1" x14ac:dyDescent="0.3">
      <c r="A183" s="1266"/>
      <c r="B183" s="1269"/>
      <c r="C183" s="498" t="s">
        <v>62</v>
      </c>
      <c r="D183" s="18"/>
      <c r="E183" s="825"/>
    </row>
    <row r="184" spans="1:5" hidden="1" outlineLevel="1" x14ac:dyDescent="0.3">
      <c r="A184" s="1266"/>
      <c r="B184" s="1269"/>
      <c r="C184" s="498" t="s">
        <v>859</v>
      </c>
      <c r="D184" s="146"/>
      <c r="E184" s="825"/>
    </row>
    <row r="185" spans="1:5" ht="15" hidden="1" customHeight="1" outlineLevel="1" x14ac:dyDescent="0.3">
      <c r="A185" s="1266"/>
      <c r="B185" s="1269"/>
      <c r="C185" s="498" t="s">
        <v>857</v>
      </c>
      <c r="D185" s="145"/>
      <c r="E185" s="825"/>
    </row>
    <row r="186" spans="1:5" ht="15" hidden="1" customHeight="1" outlineLevel="1" thickBot="1" x14ac:dyDescent="0.35">
      <c r="A186" s="1267"/>
      <c r="B186" s="1270"/>
      <c r="C186" s="22" t="s">
        <v>858</v>
      </c>
      <c r="D186" s="144"/>
      <c r="E186" s="826"/>
    </row>
    <row r="187" spans="1:5" ht="19.5" customHeight="1" collapsed="1" x14ac:dyDescent="0.3">
      <c r="A187" s="1265" t="s">
        <v>860</v>
      </c>
      <c r="B187" s="1268" t="s">
        <v>65</v>
      </c>
      <c r="C187" s="27" t="s">
        <v>61</v>
      </c>
      <c r="D187" s="143"/>
      <c r="E187" s="843" t="s">
        <v>3186</v>
      </c>
    </row>
    <row r="188" spans="1:5" ht="19.5" customHeight="1" x14ac:dyDescent="0.3">
      <c r="A188" s="1266"/>
      <c r="B188" s="1269"/>
      <c r="C188" s="142" t="s">
        <v>858</v>
      </c>
      <c r="D188" s="20"/>
      <c r="E188" s="1166"/>
    </row>
    <row r="189" spans="1:5" ht="19.5" customHeight="1" thickBot="1" x14ac:dyDescent="0.35">
      <c r="A189" s="1267"/>
      <c r="B189" s="1270"/>
      <c r="C189" s="141" t="s">
        <v>857</v>
      </c>
      <c r="D189" s="140"/>
      <c r="E189" s="1167"/>
    </row>
    <row r="190" spans="1:5" ht="20.25" hidden="1" customHeight="1" outlineLevel="1" x14ac:dyDescent="0.3">
      <c r="A190" s="1265" t="s">
        <v>67</v>
      </c>
      <c r="B190" s="1268" t="s">
        <v>65</v>
      </c>
      <c r="C190" s="27" t="s">
        <v>61</v>
      </c>
      <c r="D190" s="143"/>
      <c r="E190" s="824" t="s">
        <v>43</v>
      </c>
    </row>
    <row r="191" spans="1:5" ht="20.25" hidden="1" customHeight="1" outlineLevel="1" x14ac:dyDescent="0.3">
      <c r="A191" s="1266"/>
      <c r="B191" s="1269"/>
      <c r="C191" s="142" t="s">
        <v>858</v>
      </c>
      <c r="D191" s="20"/>
      <c r="E191" s="825"/>
    </row>
    <row r="192" spans="1:5" ht="20.25" hidden="1" customHeight="1" outlineLevel="1" thickBot="1" x14ac:dyDescent="0.35">
      <c r="A192" s="1267"/>
      <c r="B192" s="1270"/>
      <c r="C192" s="141" t="s">
        <v>857</v>
      </c>
      <c r="D192" s="140"/>
      <c r="E192" s="826"/>
    </row>
    <row r="193" spans="1:5" ht="20.25" hidden="1" customHeight="1" outlineLevel="1" x14ac:dyDescent="0.3">
      <c r="A193" s="1265" t="s">
        <v>67</v>
      </c>
      <c r="B193" s="1268" t="s">
        <v>65</v>
      </c>
      <c r="C193" s="27" t="s">
        <v>61</v>
      </c>
      <c r="D193" s="143"/>
      <c r="E193" s="824" t="s">
        <v>43</v>
      </c>
    </row>
    <row r="194" spans="1:5" ht="20.25" hidden="1" customHeight="1" outlineLevel="1" x14ac:dyDescent="0.3">
      <c r="A194" s="1266"/>
      <c r="B194" s="1269"/>
      <c r="C194" s="142" t="s">
        <v>858</v>
      </c>
      <c r="D194" s="20"/>
      <c r="E194" s="825"/>
    </row>
    <row r="195" spans="1:5" ht="20.25" hidden="1" customHeight="1" outlineLevel="1" thickBot="1" x14ac:dyDescent="0.35">
      <c r="A195" s="1267"/>
      <c r="B195" s="1270"/>
      <c r="C195" s="141" t="s">
        <v>857</v>
      </c>
      <c r="D195" s="140"/>
      <c r="E195" s="826"/>
    </row>
    <row r="196" spans="1:5" ht="20.25" hidden="1" customHeight="1" outlineLevel="1" x14ac:dyDescent="0.3">
      <c r="A196" s="1265" t="s">
        <v>67</v>
      </c>
      <c r="B196" s="1268" t="s">
        <v>65</v>
      </c>
      <c r="C196" s="27" t="s">
        <v>61</v>
      </c>
      <c r="D196" s="143"/>
      <c r="E196" s="824" t="s">
        <v>43</v>
      </c>
    </row>
    <row r="197" spans="1:5" ht="20.25" hidden="1" customHeight="1" outlineLevel="1" x14ac:dyDescent="0.3">
      <c r="A197" s="1266"/>
      <c r="B197" s="1269"/>
      <c r="C197" s="142" t="s">
        <v>858</v>
      </c>
      <c r="D197" s="20"/>
      <c r="E197" s="825"/>
    </row>
    <row r="198" spans="1:5" ht="20.25" hidden="1" customHeight="1" outlineLevel="1" thickBot="1" x14ac:dyDescent="0.35">
      <c r="A198" s="1267"/>
      <c r="B198" s="1270"/>
      <c r="C198" s="141" t="s">
        <v>857</v>
      </c>
      <c r="D198" s="140"/>
      <c r="E198" s="826"/>
    </row>
    <row r="199" spans="1:5" ht="20.25" hidden="1" customHeight="1" outlineLevel="1" x14ac:dyDescent="0.3">
      <c r="A199" s="1265" t="s">
        <v>67</v>
      </c>
      <c r="B199" s="1268" t="s">
        <v>65</v>
      </c>
      <c r="C199" s="27" t="s">
        <v>61</v>
      </c>
      <c r="D199" s="143"/>
      <c r="E199" s="824" t="s">
        <v>43</v>
      </c>
    </row>
    <row r="200" spans="1:5" ht="20.25" hidden="1" customHeight="1" outlineLevel="1" x14ac:dyDescent="0.3">
      <c r="A200" s="1266"/>
      <c r="B200" s="1269"/>
      <c r="C200" s="142" t="s">
        <v>858</v>
      </c>
      <c r="D200" s="20"/>
      <c r="E200" s="825"/>
    </row>
    <row r="201" spans="1:5" ht="20.25" hidden="1" customHeight="1" outlineLevel="1" thickBot="1" x14ac:dyDescent="0.35">
      <c r="A201" s="1267"/>
      <c r="B201" s="1270"/>
      <c r="C201" s="141" t="s">
        <v>857</v>
      </c>
      <c r="D201" s="140"/>
      <c r="E201" s="826"/>
    </row>
    <row r="202" spans="1:5" ht="20.25" hidden="1" customHeight="1" outlineLevel="1" x14ac:dyDescent="0.3">
      <c r="A202" s="1265" t="s">
        <v>67</v>
      </c>
      <c r="B202" s="1268" t="s">
        <v>65</v>
      </c>
      <c r="C202" s="27" t="s">
        <v>61</v>
      </c>
      <c r="D202" s="143"/>
      <c r="E202" s="824" t="s">
        <v>43</v>
      </c>
    </row>
    <row r="203" spans="1:5" ht="20.25" hidden="1" customHeight="1" outlineLevel="1" x14ac:dyDescent="0.3">
      <c r="A203" s="1266"/>
      <c r="B203" s="1269"/>
      <c r="C203" s="142" t="s">
        <v>858</v>
      </c>
      <c r="D203" s="20"/>
      <c r="E203" s="825"/>
    </row>
    <row r="204" spans="1:5" ht="20.25" hidden="1" customHeight="1" outlineLevel="1" thickBot="1" x14ac:dyDescent="0.35">
      <c r="A204" s="1267"/>
      <c r="B204" s="1270"/>
      <c r="C204" s="141" t="s">
        <v>857</v>
      </c>
      <c r="D204" s="140"/>
      <c r="E204" s="826"/>
    </row>
    <row r="205" spans="1:5" ht="20.25" hidden="1" customHeight="1" outlineLevel="1" x14ac:dyDescent="0.3">
      <c r="A205" s="1265" t="s">
        <v>67</v>
      </c>
      <c r="B205" s="1268" t="s">
        <v>65</v>
      </c>
      <c r="C205" s="27" t="s">
        <v>61</v>
      </c>
      <c r="D205" s="143"/>
      <c r="E205" s="824" t="s">
        <v>43</v>
      </c>
    </row>
    <row r="206" spans="1:5" ht="20.25" hidden="1" customHeight="1" outlineLevel="1" x14ac:dyDescent="0.3">
      <c r="A206" s="1266"/>
      <c r="B206" s="1269"/>
      <c r="C206" s="142" t="s">
        <v>858</v>
      </c>
      <c r="D206" s="20"/>
      <c r="E206" s="825"/>
    </row>
    <row r="207" spans="1:5" ht="20.25" hidden="1" customHeight="1" outlineLevel="1" thickBot="1" x14ac:dyDescent="0.35">
      <c r="A207" s="1267"/>
      <c r="B207" s="1270"/>
      <c r="C207" s="141" t="s">
        <v>857</v>
      </c>
      <c r="D207" s="140"/>
      <c r="E207" s="826"/>
    </row>
    <row r="208" spans="1:5" ht="20.25" hidden="1" customHeight="1" outlineLevel="1" x14ac:dyDescent="0.3">
      <c r="A208" s="1265" t="s">
        <v>67</v>
      </c>
      <c r="B208" s="1268" t="s">
        <v>65</v>
      </c>
      <c r="C208" s="27" t="s">
        <v>61</v>
      </c>
      <c r="D208" s="143"/>
      <c r="E208" s="824" t="s">
        <v>43</v>
      </c>
    </row>
    <row r="209" spans="1:5" ht="20.25" hidden="1" customHeight="1" outlineLevel="1" x14ac:dyDescent="0.3">
      <c r="A209" s="1266"/>
      <c r="B209" s="1269"/>
      <c r="C209" s="142" t="s">
        <v>858</v>
      </c>
      <c r="D209" s="20"/>
      <c r="E209" s="825"/>
    </row>
    <row r="210" spans="1:5" ht="20.25" hidden="1" customHeight="1" outlineLevel="1" thickBot="1" x14ac:dyDescent="0.35">
      <c r="A210" s="1267"/>
      <c r="B210" s="1270"/>
      <c r="C210" s="141" t="s">
        <v>857</v>
      </c>
      <c r="D210" s="140"/>
      <c r="E210" s="826"/>
    </row>
    <row r="211" spans="1:5" ht="20.25" hidden="1" customHeight="1" outlineLevel="1" x14ac:dyDescent="0.3">
      <c r="A211" s="1265" t="s">
        <v>67</v>
      </c>
      <c r="B211" s="1268" t="s">
        <v>65</v>
      </c>
      <c r="C211" s="27" t="s">
        <v>61</v>
      </c>
      <c r="D211" s="143"/>
      <c r="E211" s="824" t="s">
        <v>43</v>
      </c>
    </row>
    <row r="212" spans="1:5" ht="20.25" hidden="1" customHeight="1" outlineLevel="1" x14ac:dyDescent="0.3">
      <c r="A212" s="1266"/>
      <c r="B212" s="1269"/>
      <c r="C212" s="142" t="s">
        <v>858</v>
      </c>
      <c r="D212" s="20"/>
      <c r="E212" s="825"/>
    </row>
    <row r="213" spans="1:5" ht="20.25" hidden="1" customHeight="1" outlineLevel="1" thickBot="1" x14ac:dyDescent="0.35">
      <c r="A213" s="1267"/>
      <c r="B213" s="1270"/>
      <c r="C213" s="141" t="s">
        <v>857</v>
      </c>
      <c r="D213" s="140"/>
      <c r="E213" s="826"/>
    </row>
    <row r="214" spans="1:5" ht="20.25" hidden="1" customHeight="1" outlineLevel="1" x14ac:dyDescent="0.3">
      <c r="A214" s="1265" t="s">
        <v>67</v>
      </c>
      <c r="B214" s="1268" t="s">
        <v>65</v>
      </c>
      <c r="C214" s="27" t="s">
        <v>61</v>
      </c>
      <c r="D214" s="143"/>
      <c r="E214" s="824" t="s">
        <v>43</v>
      </c>
    </row>
    <row r="215" spans="1:5" ht="20.25" hidden="1" customHeight="1" outlineLevel="1" x14ac:dyDescent="0.3">
      <c r="A215" s="1266"/>
      <c r="B215" s="1269"/>
      <c r="C215" s="142" t="s">
        <v>858</v>
      </c>
      <c r="D215" s="20"/>
      <c r="E215" s="825"/>
    </row>
    <row r="216" spans="1:5" ht="20.25" hidden="1" customHeight="1" outlineLevel="1" thickBot="1" x14ac:dyDescent="0.35">
      <c r="A216" s="1267"/>
      <c r="B216" s="1270"/>
      <c r="C216" s="141" t="s">
        <v>857</v>
      </c>
      <c r="D216" s="140"/>
      <c r="E216" s="826"/>
    </row>
    <row r="217" spans="1:5" ht="20.25" hidden="1" customHeight="1" outlineLevel="1" x14ac:dyDescent="0.3">
      <c r="A217" s="1265" t="s">
        <v>67</v>
      </c>
      <c r="B217" s="1268" t="s">
        <v>65</v>
      </c>
      <c r="C217" s="27" t="s">
        <v>61</v>
      </c>
      <c r="D217" s="143"/>
      <c r="E217" s="824" t="s">
        <v>43</v>
      </c>
    </row>
    <row r="218" spans="1:5" ht="20.25" hidden="1" customHeight="1" outlineLevel="1" x14ac:dyDescent="0.3">
      <c r="A218" s="1266"/>
      <c r="B218" s="1269"/>
      <c r="C218" s="142" t="s">
        <v>858</v>
      </c>
      <c r="D218" s="20"/>
      <c r="E218" s="825"/>
    </row>
    <row r="219" spans="1:5" ht="20.25" hidden="1" customHeight="1" outlineLevel="1" thickBot="1" x14ac:dyDescent="0.35">
      <c r="A219" s="1267"/>
      <c r="B219" s="1270"/>
      <c r="C219" s="141" t="s">
        <v>857</v>
      </c>
      <c r="D219" s="140"/>
      <c r="E219" s="826"/>
    </row>
    <row r="220" spans="1:5" ht="20.25" hidden="1" customHeight="1" outlineLevel="1" x14ac:dyDescent="0.3">
      <c r="A220" s="1265" t="s">
        <v>67</v>
      </c>
      <c r="B220" s="1268" t="s">
        <v>65</v>
      </c>
      <c r="C220" s="27" t="s">
        <v>61</v>
      </c>
      <c r="D220" s="143"/>
      <c r="E220" s="824" t="s">
        <v>43</v>
      </c>
    </row>
    <row r="221" spans="1:5" ht="20.25" hidden="1" customHeight="1" outlineLevel="1" x14ac:dyDescent="0.3">
      <c r="A221" s="1266"/>
      <c r="B221" s="1269"/>
      <c r="C221" s="142" t="s">
        <v>858</v>
      </c>
      <c r="D221" s="20"/>
      <c r="E221" s="825"/>
    </row>
    <row r="222" spans="1:5" ht="20.25" hidden="1" customHeight="1" outlineLevel="1" thickBot="1" x14ac:dyDescent="0.35">
      <c r="A222" s="1267"/>
      <c r="B222" s="1270"/>
      <c r="C222" s="141" t="s">
        <v>857</v>
      </c>
      <c r="D222" s="140"/>
      <c r="E222" s="826"/>
    </row>
    <row r="223" spans="1:5" ht="20.25" hidden="1" customHeight="1" outlineLevel="1" x14ac:dyDescent="0.3">
      <c r="A223" s="1265" t="s">
        <v>67</v>
      </c>
      <c r="B223" s="1268" t="s">
        <v>65</v>
      </c>
      <c r="C223" s="27" t="s">
        <v>61</v>
      </c>
      <c r="D223" s="143"/>
      <c r="E223" s="824" t="s">
        <v>43</v>
      </c>
    </row>
    <row r="224" spans="1:5" ht="20.25" hidden="1" customHeight="1" outlineLevel="1" x14ac:dyDescent="0.3">
      <c r="A224" s="1266"/>
      <c r="B224" s="1269"/>
      <c r="C224" s="142" t="s">
        <v>858</v>
      </c>
      <c r="D224" s="20"/>
      <c r="E224" s="825"/>
    </row>
    <row r="225" spans="1:5" ht="20.25" hidden="1" customHeight="1" outlineLevel="1" thickBot="1" x14ac:dyDescent="0.35">
      <c r="A225" s="1267"/>
      <c r="B225" s="1270"/>
      <c r="C225" s="141" t="s">
        <v>857</v>
      </c>
      <c r="D225" s="140"/>
      <c r="E225" s="826"/>
    </row>
    <row r="226" spans="1:5" ht="20.25" hidden="1" customHeight="1" outlineLevel="1" x14ac:dyDescent="0.3">
      <c r="A226" s="1265" t="s">
        <v>67</v>
      </c>
      <c r="B226" s="1268" t="s">
        <v>65</v>
      </c>
      <c r="C226" s="27" t="s">
        <v>61</v>
      </c>
      <c r="D226" s="143"/>
      <c r="E226" s="824" t="s">
        <v>43</v>
      </c>
    </row>
    <row r="227" spans="1:5" ht="20.25" hidden="1" customHeight="1" outlineLevel="1" x14ac:dyDescent="0.3">
      <c r="A227" s="1266"/>
      <c r="B227" s="1269"/>
      <c r="C227" s="142" t="s">
        <v>858</v>
      </c>
      <c r="D227" s="20"/>
      <c r="E227" s="825"/>
    </row>
    <row r="228" spans="1:5" ht="20.25" hidden="1" customHeight="1" outlineLevel="1" thickBot="1" x14ac:dyDescent="0.35">
      <c r="A228" s="1267"/>
      <c r="B228" s="1270"/>
      <c r="C228" s="141" t="s">
        <v>857</v>
      </c>
      <c r="D228" s="140"/>
      <c r="E228" s="826"/>
    </row>
    <row r="229" spans="1:5" ht="20.25" hidden="1" customHeight="1" outlineLevel="1" x14ac:dyDescent="0.3">
      <c r="A229" s="1265" t="s">
        <v>67</v>
      </c>
      <c r="B229" s="1268" t="s">
        <v>65</v>
      </c>
      <c r="C229" s="27" t="s">
        <v>61</v>
      </c>
      <c r="D229" s="143"/>
      <c r="E229" s="824" t="s">
        <v>43</v>
      </c>
    </row>
    <row r="230" spans="1:5" ht="20.25" hidden="1" customHeight="1" outlineLevel="1" x14ac:dyDescent="0.3">
      <c r="A230" s="1266"/>
      <c r="B230" s="1269"/>
      <c r="C230" s="142" t="s">
        <v>858</v>
      </c>
      <c r="D230" s="20"/>
      <c r="E230" s="825"/>
    </row>
    <row r="231" spans="1:5" ht="20.25" hidden="1" customHeight="1" outlineLevel="1" thickBot="1" x14ac:dyDescent="0.35">
      <c r="A231" s="1267"/>
      <c r="B231" s="1270"/>
      <c r="C231" s="141" t="s">
        <v>857</v>
      </c>
      <c r="D231" s="140"/>
      <c r="E231" s="826"/>
    </row>
    <row r="232" spans="1:5" ht="20.25" hidden="1" customHeight="1" outlineLevel="1" x14ac:dyDescent="0.3">
      <c r="A232" s="1265" t="s">
        <v>67</v>
      </c>
      <c r="B232" s="1268" t="s">
        <v>65</v>
      </c>
      <c r="C232" s="27" t="s">
        <v>61</v>
      </c>
      <c r="D232" s="143"/>
      <c r="E232" s="824" t="s">
        <v>43</v>
      </c>
    </row>
    <row r="233" spans="1:5" ht="20.25" hidden="1" customHeight="1" outlineLevel="1" x14ac:dyDescent="0.3">
      <c r="A233" s="1266"/>
      <c r="B233" s="1269"/>
      <c r="C233" s="142" t="s">
        <v>858</v>
      </c>
      <c r="D233" s="20"/>
      <c r="E233" s="825"/>
    </row>
    <row r="234" spans="1:5" ht="20.25" hidden="1" customHeight="1" outlineLevel="1" thickBot="1" x14ac:dyDescent="0.35">
      <c r="A234" s="1267"/>
      <c r="B234" s="1270"/>
      <c r="C234" s="141" t="s">
        <v>857</v>
      </c>
      <c r="D234" s="140"/>
      <c r="E234" s="826"/>
    </row>
    <row r="235" spans="1:5" ht="20.25" hidden="1" customHeight="1" outlineLevel="1" x14ac:dyDescent="0.3">
      <c r="A235" s="1265" t="s">
        <v>67</v>
      </c>
      <c r="B235" s="1268" t="s">
        <v>65</v>
      </c>
      <c r="C235" s="27" t="s">
        <v>61</v>
      </c>
      <c r="D235" s="143"/>
      <c r="E235" s="824" t="s">
        <v>43</v>
      </c>
    </row>
    <row r="236" spans="1:5" ht="20.25" hidden="1" customHeight="1" outlineLevel="1" x14ac:dyDescent="0.3">
      <c r="A236" s="1266"/>
      <c r="B236" s="1269"/>
      <c r="C236" s="142" t="s">
        <v>858</v>
      </c>
      <c r="D236" s="20"/>
      <c r="E236" s="825"/>
    </row>
    <row r="237" spans="1:5" ht="20.25" hidden="1" customHeight="1" outlineLevel="1" thickBot="1" x14ac:dyDescent="0.35">
      <c r="A237" s="1267"/>
      <c r="B237" s="1270"/>
      <c r="C237" s="141" t="s">
        <v>857</v>
      </c>
      <c r="D237" s="140"/>
      <c r="E237" s="826"/>
    </row>
    <row r="238" spans="1:5" ht="20.25" hidden="1" customHeight="1" outlineLevel="1" x14ac:dyDescent="0.3">
      <c r="A238" s="1265" t="s">
        <v>67</v>
      </c>
      <c r="B238" s="1268" t="s">
        <v>65</v>
      </c>
      <c r="C238" s="27" t="s">
        <v>61</v>
      </c>
      <c r="D238" s="143"/>
      <c r="E238" s="824" t="s">
        <v>43</v>
      </c>
    </row>
    <row r="239" spans="1:5" ht="20.25" hidden="1" customHeight="1" outlineLevel="1" x14ac:dyDescent="0.3">
      <c r="A239" s="1266"/>
      <c r="B239" s="1269"/>
      <c r="C239" s="142" t="s">
        <v>858</v>
      </c>
      <c r="D239" s="20"/>
      <c r="E239" s="825"/>
    </row>
    <row r="240" spans="1:5" ht="20.25" hidden="1" customHeight="1" outlineLevel="1" thickBot="1" x14ac:dyDescent="0.35">
      <c r="A240" s="1267"/>
      <c r="B240" s="1270"/>
      <c r="C240" s="141" t="s">
        <v>857</v>
      </c>
      <c r="D240" s="140"/>
      <c r="E240" s="826"/>
    </row>
    <row r="241" spans="1:5" ht="20.25" hidden="1" customHeight="1" outlineLevel="1" x14ac:dyDescent="0.3">
      <c r="A241" s="1265" t="s">
        <v>67</v>
      </c>
      <c r="B241" s="1268" t="s">
        <v>65</v>
      </c>
      <c r="C241" s="27" t="s">
        <v>61</v>
      </c>
      <c r="D241" s="143"/>
      <c r="E241" s="824" t="s">
        <v>43</v>
      </c>
    </row>
    <row r="242" spans="1:5" ht="20.25" hidden="1" customHeight="1" outlineLevel="1" x14ac:dyDescent="0.3">
      <c r="A242" s="1266"/>
      <c r="B242" s="1269"/>
      <c r="C242" s="142" t="s">
        <v>858</v>
      </c>
      <c r="D242" s="20"/>
      <c r="E242" s="825"/>
    </row>
    <row r="243" spans="1:5" ht="20.25" hidden="1" customHeight="1" outlineLevel="1" thickBot="1" x14ac:dyDescent="0.35">
      <c r="A243" s="1267"/>
      <c r="B243" s="1270"/>
      <c r="C243" s="141" t="s">
        <v>857</v>
      </c>
      <c r="D243" s="140"/>
      <c r="E243" s="826"/>
    </row>
    <row r="244" spans="1:5" ht="20.25" hidden="1" customHeight="1" outlineLevel="1" x14ac:dyDescent="0.3">
      <c r="A244" s="1265" t="s">
        <v>67</v>
      </c>
      <c r="B244" s="1268" t="s">
        <v>65</v>
      </c>
      <c r="C244" s="27" t="s">
        <v>61</v>
      </c>
      <c r="D244" s="143"/>
      <c r="E244" s="824" t="s">
        <v>43</v>
      </c>
    </row>
    <row r="245" spans="1:5" ht="20.25" hidden="1" customHeight="1" outlineLevel="1" x14ac:dyDescent="0.3">
      <c r="A245" s="1266"/>
      <c r="B245" s="1269"/>
      <c r="C245" s="142" t="s">
        <v>858</v>
      </c>
      <c r="D245" s="20"/>
      <c r="E245" s="825"/>
    </row>
    <row r="246" spans="1:5" ht="20.25" hidden="1" customHeight="1" outlineLevel="1" thickBot="1" x14ac:dyDescent="0.35">
      <c r="A246" s="1267"/>
      <c r="B246" s="1270"/>
      <c r="C246" s="141" t="s">
        <v>857</v>
      </c>
      <c r="D246" s="140"/>
      <c r="E246" s="826"/>
    </row>
    <row r="247" spans="1:5" ht="20.25" hidden="1" customHeight="1" outlineLevel="1" x14ac:dyDescent="0.3">
      <c r="A247" s="1265" t="s">
        <v>67</v>
      </c>
      <c r="B247" s="1268" t="s">
        <v>65</v>
      </c>
      <c r="C247" s="27" t="s">
        <v>61</v>
      </c>
      <c r="D247" s="143"/>
      <c r="E247" s="824" t="s">
        <v>43</v>
      </c>
    </row>
    <row r="248" spans="1:5" ht="20.25" hidden="1" customHeight="1" outlineLevel="1" x14ac:dyDescent="0.3">
      <c r="A248" s="1266"/>
      <c r="B248" s="1269"/>
      <c r="C248" s="142" t="s">
        <v>858</v>
      </c>
      <c r="D248" s="20"/>
      <c r="E248" s="825"/>
    </row>
    <row r="249" spans="1:5" ht="20.25" hidden="1" customHeight="1" outlineLevel="1" thickBot="1" x14ac:dyDescent="0.35">
      <c r="A249" s="1267"/>
      <c r="B249" s="1270"/>
      <c r="C249" s="141" t="s">
        <v>857</v>
      </c>
      <c r="D249" s="140"/>
      <c r="E249" s="826"/>
    </row>
    <row r="250" spans="1:5" ht="20.25" hidden="1" customHeight="1" outlineLevel="1" x14ac:dyDescent="0.3">
      <c r="A250" s="1265" t="s">
        <v>67</v>
      </c>
      <c r="B250" s="1268" t="s">
        <v>65</v>
      </c>
      <c r="C250" s="27" t="s">
        <v>61</v>
      </c>
      <c r="D250" s="143"/>
      <c r="E250" s="824" t="s">
        <v>43</v>
      </c>
    </row>
    <row r="251" spans="1:5" ht="20.25" hidden="1" customHeight="1" outlineLevel="1" x14ac:dyDescent="0.3">
      <c r="A251" s="1266"/>
      <c r="B251" s="1269"/>
      <c r="C251" s="142" t="s">
        <v>858</v>
      </c>
      <c r="D251" s="20"/>
      <c r="E251" s="825"/>
    </row>
    <row r="252" spans="1:5" ht="20.25" hidden="1" customHeight="1" outlineLevel="1" thickBot="1" x14ac:dyDescent="0.35">
      <c r="A252" s="1267"/>
      <c r="B252" s="1270"/>
      <c r="C252" s="141" t="s">
        <v>857</v>
      </c>
      <c r="D252" s="140"/>
      <c r="E252" s="826"/>
    </row>
    <row r="253" spans="1:5" ht="20.25" hidden="1" customHeight="1" outlineLevel="1" x14ac:dyDescent="0.3">
      <c r="A253" s="1265" t="s">
        <v>67</v>
      </c>
      <c r="B253" s="1268" t="s">
        <v>65</v>
      </c>
      <c r="C253" s="27" t="s">
        <v>61</v>
      </c>
      <c r="D253" s="143"/>
      <c r="E253" s="824" t="s">
        <v>43</v>
      </c>
    </row>
    <row r="254" spans="1:5" ht="20.25" hidden="1" customHeight="1" outlineLevel="1" x14ac:dyDescent="0.3">
      <c r="A254" s="1266"/>
      <c r="B254" s="1269"/>
      <c r="C254" s="142" t="s">
        <v>858</v>
      </c>
      <c r="D254" s="20"/>
      <c r="E254" s="825"/>
    </row>
    <row r="255" spans="1:5" ht="20.25" hidden="1" customHeight="1" outlineLevel="1" thickBot="1" x14ac:dyDescent="0.35">
      <c r="A255" s="1267"/>
      <c r="B255" s="1270"/>
      <c r="C255" s="141" t="s">
        <v>857</v>
      </c>
      <c r="D255" s="140"/>
      <c r="E255" s="826"/>
    </row>
    <row r="256" spans="1:5" ht="20.25" hidden="1" customHeight="1" outlineLevel="1" x14ac:dyDescent="0.3">
      <c r="A256" s="1265" t="s">
        <v>67</v>
      </c>
      <c r="B256" s="1268" t="s">
        <v>65</v>
      </c>
      <c r="C256" s="27" t="s">
        <v>61</v>
      </c>
      <c r="D256" s="143"/>
      <c r="E256" s="824" t="s">
        <v>43</v>
      </c>
    </row>
    <row r="257" spans="1:5" ht="20.25" hidden="1" customHeight="1" outlineLevel="1" x14ac:dyDescent="0.3">
      <c r="A257" s="1266"/>
      <c r="B257" s="1269"/>
      <c r="C257" s="142" t="s">
        <v>858</v>
      </c>
      <c r="D257" s="20"/>
      <c r="E257" s="825"/>
    </row>
    <row r="258" spans="1:5" ht="20.25" hidden="1" customHeight="1" outlineLevel="1" thickBot="1" x14ac:dyDescent="0.35">
      <c r="A258" s="1267"/>
      <c r="B258" s="1270"/>
      <c r="C258" s="141" t="s">
        <v>857</v>
      </c>
      <c r="D258" s="140"/>
      <c r="E258" s="826"/>
    </row>
    <row r="259" spans="1:5" ht="20.25" hidden="1" customHeight="1" outlineLevel="1" x14ac:dyDescent="0.3">
      <c r="A259" s="1265" t="s">
        <v>67</v>
      </c>
      <c r="B259" s="1268" t="s">
        <v>65</v>
      </c>
      <c r="C259" s="27" t="s">
        <v>61</v>
      </c>
      <c r="D259" s="143"/>
      <c r="E259" s="824" t="s">
        <v>43</v>
      </c>
    </row>
    <row r="260" spans="1:5" ht="20.25" hidden="1" customHeight="1" outlineLevel="1" x14ac:dyDescent="0.3">
      <c r="A260" s="1266"/>
      <c r="B260" s="1269"/>
      <c r="C260" s="142" t="s">
        <v>858</v>
      </c>
      <c r="D260" s="20"/>
      <c r="E260" s="825"/>
    </row>
    <row r="261" spans="1:5" ht="20.25" hidden="1" customHeight="1" outlineLevel="1" thickBot="1" x14ac:dyDescent="0.35">
      <c r="A261" s="1267"/>
      <c r="B261" s="1270"/>
      <c r="C261" s="141" t="s">
        <v>857</v>
      </c>
      <c r="D261" s="140"/>
      <c r="E261" s="826"/>
    </row>
    <row r="262" spans="1:5" ht="20.25" hidden="1" customHeight="1" outlineLevel="1" x14ac:dyDescent="0.3">
      <c r="A262" s="1265" t="s">
        <v>67</v>
      </c>
      <c r="B262" s="1268" t="s">
        <v>65</v>
      </c>
      <c r="C262" s="27" t="s">
        <v>61</v>
      </c>
      <c r="D262" s="143"/>
      <c r="E262" s="824" t="s">
        <v>43</v>
      </c>
    </row>
    <row r="263" spans="1:5" ht="20.25" hidden="1" customHeight="1" outlineLevel="1" x14ac:dyDescent="0.3">
      <c r="A263" s="1266"/>
      <c r="B263" s="1269"/>
      <c r="C263" s="142" t="s">
        <v>858</v>
      </c>
      <c r="D263" s="20"/>
      <c r="E263" s="825"/>
    </row>
    <row r="264" spans="1:5" ht="20.25" hidden="1" customHeight="1" outlineLevel="1" thickBot="1" x14ac:dyDescent="0.35">
      <c r="A264" s="1267"/>
      <c r="B264" s="1270"/>
      <c r="C264" s="141" t="s">
        <v>857</v>
      </c>
      <c r="D264" s="140"/>
      <c r="E264" s="826"/>
    </row>
    <row r="265" spans="1:5" ht="20.25" hidden="1" customHeight="1" outlineLevel="1" x14ac:dyDescent="0.3">
      <c r="A265" s="1265" t="s">
        <v>67</v>
      </c>
      <c r="B265" s="1268" t="s">
        <v>65</v>
      </c>
      <c r="C265" s="27" t="s">
        <v>61</v>
      </c>
      <c r="D265" s="143"/>
      <c r="E265" s="824" t="s">
        <v>43</v>
      </c>
    </row>
    <row r="266" spans="1:5" ht="20.25" hidden="1" customHeight="1" outlineLevel="1" x14ac:dyDescent="0.3">
      <c r="A266" s="1266"/>
      <c r="B266" s="1269"/>
      <c r="C266" s="142" t="s">
        <v>858</v>
      </c>
      <c r="D266" s="20"/>
      <c r="E266" s="825"/>
    </row>
    <row r="267" spans="1:5" ht="20.25" hidden="1" customHeight="1" outlineLevel="1" thickBot="1" x14ac:dyDescent="0.35">
      <c r="A267" s="1267"/>
      <c r="B267" s="1270"/>
      <c r="C267" s="141" t="s">
        <v>857</v>
      </c>
      <c r="D267" s="140"/>
      <c r="E267" s="826"/>
    </row>
    <row r="268" spans="1:5" ht="20.25" hidden="1" customHeight="1" outlineLevel="1" x14ac:dyDescent="0.3">
      <c r="A268" s="1265" t="s">
        <v>67</v>
      </c>
      <c r="B268" s="1268" t="s">
        <v>65</v>
      </c>
      <c r="C268" s="27" t="s">
        <v>61</v>
      </c>
      <c r="D268" s="143"/>
      <c r="E268" s="824" t="s">
        <v>43</v>
      </c>
    </row>
    <row r="269" spans="1:5" ht="20.25" hidden="1" customHeight="1" outlineLevel="1" x14ac:dyDescent="0.3">
      <c r="A269" s="1266"/>
      <c r="B269" s="1269"/>
      <c r="C269" s="142" t="s">
        <v>858</v>
      </c>
      <c r="D269" s="20"/>
      <c r="E269" s="825"/>
    </row>
    <row r="270" spans="1:5" ht="20.25" hidden="1" customHeight="1" outlineLevel="1" thickBot="1" x14ac:dyDescent="0.35">
      <c r="A270" s="1267"/>
      <c r="B270" s="1270"/>
      <c r="C270" s="141" t="s">
        <v>857</v>
      </c>
      <c r="D270" s="140"/>
      <c r="E270" s="826"/>
    </row>
    <row r="271" spans="1:5" ht="20.25" hidden="1" customHeight="1" outlineLevel="1" x14ac:dyDescent="0.3">
      <c r="A271" s="1265" t="s">
        <v>67</v>
      </c>
      <c r="B271" s="1268" t="s">
        <v>65</v>
      </c>
      <c r="C271" s="27" t="s">
        <v>61</v>
      </c>
      <c r="D271" s="143"/>
      <c r="E271" s="824" t="s">
        <v>43</v>
      </c>
    </row>
    <row r="272" spans="1:5" ht="20.25" hidden="1" customHeight="1" outlineLevel="1" x14ac:dyDescent="0.3">
      <c r="A272" s="1266"/>
      <c r="B272" s="1269"/>
      <c r="C272" s="142" t="s">
        <v>858</v>
      </c>
      <c r="D272" s="20"/>
      <c r="E272" s="825"/>
    </row>
    <row r="273" spans="1:5" ht="20.25" hidden="1" customHeight="1" outlineLevel="1" thickBot="1" x14ac:dyDescent="0.35">
      <c r="A273" s="1267"/>
      <c r="B273" s="1270"/>
      <c r="C273" s="141" t="s">
        <v>857</v>
      </c>
      <c r="D273" s="140"/>
      <c r="E273" s="826"/>
    </row>
    <row r="274" spans="1:5" ht="20.25" hidden="1" customHeight="1" outlineLevel="1" x14ac:dyDescent="0.3">
      <c r="A274" s="1265" t="s">
        <v>67</v>
      </c>
      <c r="B274" s="1268" t="s">
        <v>65</v>
      </c>
      <c r="C274" s="27" t="s">
        <v>61</v>
      </c>
      <c r="D274" s="143"/>
      <c r="E274" s="824" t="s">
        <v>43</v>
      </c>
    </row>
    <row r="275" spans="1:5" ht="20.25" hidden="1" customHeight="1" outlineLevel="1" x14ac:dyDescent="0.3">
      <c r="A275" s="1266"/>
      <c r="B275" s="1269"/>
      <c r="C275" s="142" t="s">
        <v>858</v>
      </c>
      <c r="D275" s="20"/>
      <c r="E275" s="825"/>
    </row>
    <row r="276" spans="1:5" ht="20.25" hidden="1" customHeight="1" outlineLevel="1" thickBot="1" x14ac:dyDescent="0.35">
      <c r="A276" s="1267"/>
      <c r="B276" s="1270"/>
      <c r="C276" s="141" t="s">
        <v>857</v>
      </c>
      <c r="D276" s="140"/>
      <c r="E276" s="826"/>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86" t="s">
        <v>3098</v>
      </c>
      <c r="B1" s="487"/>
      <c r="C1" s="380"/>
      <c r="D1" s="381"/>
    </row>
    <row r="2" spans="1:4" x14ac:dyDescent="0.3">
      <c r="A2" s="488" t="s">
        <v>851</v>
      </c>
      <c r="B2" s="489"/>
      <c r="C2" s="377"/>
      <c r="D2" s="436"/>
    </row>
    <row r="3" spans="1:4" ht="15" thickBot="1" x14ac:dyDescent="0.35">
      <c r="A3" s="782"/>
      <c r="B3" s="783"/>
      <c r="C3" s="783"/>
      <c r="D3" s="809"/>
    </row>
    <row r="4" spans="1:4" ht="20.100000000000001" customHeight="1" x14ac:dyDescent="0.3">
      <c r="A4" s="1271" t="s">
        <v>851</v>
      </c>
      <c r="B4" s="1272"/>
      <c r="C4" s="1272"/>
      <c r="D4" s="1273"/>
    </row>
    <row r="5" spans="1:4" ht="20.100000000000001" customHeight="1" thickBot="1" x14ac:dyDescent="0.35">
      <c r="A5" s="812" t="s">
        <v>3129</v>
      </c>
      <c r="B5" s="813"/>
      <c r="C5" s="813"/>
      <c r="D5" s="1274"/>
    </row>
    <row r="6" spans="1:4" ht="15" customHeight="1" thickBot="1" x14ac:dyDescent="0.35">
      <c r="A6" s="816" t="s">
        <v>3198</v>
      </c>
      <c r="B6" s="818"/>
      <c r="C6" s="151" t="str">
        <f>Obsah!C33</f>
        <v>(30/09/2016)</v>
      </c>
      <c r="D6" s="453"/>
    </row>
    <row r="7" spans="1:4" ht="15" customHeight="1" thickBot="1" x14ac:dyDescent="0.35">
      <c r="A7" s="1038" t="s">
        <v>85</v>
      </c>
      <c r="B7" s="46" t="s">
        <v>41</v>
      </c>
      <c r="C7" s="45" t="s">
        <v>38</v>
      </c>
      <c r="D7" s="45" t="s">
        <v>37</v>
      </c>
    </row>
    <row r="8" spans="1:4" ht="66" customHeight="1" thickBot="1" x14ac:dyDescent="0.35">
      <c r="A8" s="1039"/>
      <c r="B8" s="491" t="s">
        <v>862</v>
      </c>
      <c r="C8" s="44" t="s">
        <v>961</v>
      </c>
      <c r="D8" s="44" t="s">
        <v>861</v>
      </c>
    </row>
    <row r="9" spans="1:4" ht="15" customHeight="1" x14ac:dyDescent="0.3">
      <c r="A9" s="43">
        <v>1</v>
      </c>
      <c r="B9" s="42"/>
      <c r="C9" s="41"/>
      <c r="D9" s="41"/>
    </row>
    <row r="10" spans="1:4" ht="15" customHeight="1" x14ac:dyDescent="0.3">
      <c r="A10" s="40">
        <v>2</v>
      </c>
      <c r="B10" s="39"/>
      <c r="C10" s="38"/>
      <c r="D10" s="38"/>
    </row>
    <row r="11" spans="1:4" ht="15" customHeight="1" x14ac:dyDescent="0.3">
      <c r="A11" s="40">
        <v>3</v>
      </c>
      <c r="B11" s="39"/>
      <c r="C11" s="38"/>
      <c r="D11" s="38"/>
    </row>
    <row r="12" spans="1:4" ht="15" customHeight="1" thickBot="1" x14ac:dyDescent="0.35">
      <c r="A12" s="449" t="s">
        <v>59</v>
      </c>
      <c r="B12" s="450"/>
      <c r="C12" s="451"/>
      <c r="D12" s="451"/>
    </row>
    <row r="13" spans="1:4" ht="15" customHeight="1" x14ac:dyDescent="0.3">
      <c r="A13" s="150"/>
      <c r="B13" s="150"/>
      <c r="C13" s="149"/>
      <c r="D13" s="148"/>
    </row>
    <row r="14" spans="1:4" ht="15" customHeight="1" x14ac:dyDescent="0.3">
      <c r="A14" s="150"/>
      <c r="B14" s="150"/>
      <c r="C14" s="149"/>
      <c r="D14" s="148"/>
    </row>
    <row r="15" spans="1:4" ht="15" customHeight="1" x14ac:dyDescent="0.3">
      <c r="A15" s="150"/>
      <c r="B15" s="150"/>
      <c r="C15" s="149"/>
      <c r="D15" s="148"/>
    </row>
    <row r="16" spans="1:4" ht="15" customHeight="1" x14ac:dyDescent="0.3">
      <c r="A16" s="150"/>
      <c r="B16" s="150"/>
      <c r="C16" s="149"/>
      <c r="D16" s="148"/>
    </row>
    <row r="17" spans="1:4" ht="15" customHeight="1" x14ac:dyDescent="0.3">
      <c r="A17" s="150"/>
      <c r="B17" s="150"/>
      <c r="C17" s="149"/>
      <c r="D17" s="148"/>
    </row>
    <row r="18" spans="1:4" ht="15" customHeight="1" x14ac:dyDescent="0.3">
      <c r="A18" s="150"/>
      <c r="B18" s="150"/>
      <c r="C18" s="149"/>
      <c r="D18" s="148"/>
    </row>
    <row r="19" spans="1:4" ht="15" customHeight="1" x14ac:dyDescent="0.3">
      <c r="A19" s="150"/>
      <c r="B19" s="150"/>
      <c r="C19" s="149"/>
      <c r="D19" s="148"/>
    </row>
    <row r="20" spans="1:4" ht="15" customHeight="1" x14ac:dyDescent="0.3">
      <c r="A20" s="150"/>
      <c r="B20" s="150"/>
      <c r="C20" s="149"/>
      <c r="D20" s="148"/>
    </row>
    <row r="21" spans="1:4" ht="15" customHeight="1" x14ac:dyDescent="0.3">
      <c r="A21" s="150"/>
      <c r="B21" s="150"/>
      <c r="C21" s="149"/>
      <c r="D21" s="148"/>
    </row>
    <row r="22" spans="1:4" ht="15" customHeight="1" x14ac:dyDescent="0.3">
      <c r="A22" s="150"/>
      <c r="B22" s="150"/>
      <c r="C22" s="149"/>
      <c r="D22" s="148"/>
    </row>
    <row r="23" spans="1:4" ht="15" customHeight="1" x14ac:dyDescent="0.3">
      <c r="A23" s="150"/>
      <c r="B23" s="150"/>
      <c r="C23" s="149"/>
      <c r="D23" s="148"/>
    </row>
    <row r="24" spans="1:4" ht="15" customHeight="1" x14ac:dyDescent="0.3">
      <c r="A24" s="150"/>
      <c r="B24" s="150"/>
      <c r="C24" s="149"/>
      <c r="D24" s="148"/>
    </row>
    <row r="25" spans="1:4" ht="15" customHeight="1" x14ac:dyDescent="0.3">
      <c r="A25" s="150"/>
      <c r="B25" s="150"/>
      <c r="C25" s="149"/>
      <c r="D25" s="148"/>
    </row>
    <row r="26" spans="1:4" ht="15" customHeight="1" collapsed="1" x14ac:dyDescent="0.3">
      <c r="A26" s="150"/>
      <c r="B26" s="150"/>
      <c r="C26" s="149"/>
      <c r="D26" s="148"/>
    </row>
    <row r="27" spans="1:4" ht="15" customHeight="1" x14ac:dyDescent="0.3">
      <c r="A27" s="150"/>
      <c r="B27" s="150"/>
      <c r="C27" s="149"/>
      <c r="D27" s="148"/>
    </row>
    <row r="28" spans="1:4" x14ac:dyDescent="0.3">
      <c r="A28" s="150"/>
      <c r="B28" s="150"/>
      <c r="C28" s="149"/>
      <c r="D28" s="148"/>
    </row>
    <row r="29" spans="1:4" x14ac:dyDescent="0.3">
      <c r="A29" s="150"/>
      <c r="B29" s="150"/>
      <c r="C29" s="149"/>
      <c r="D29" s="148"/>
    </row>
    <row r="30" spans="1:4" x14ac:dyDescent="0.3">
      <c r="A30" s="150"/>
      <c r="B30" s="150"/>
      <c r="C30" s="149"/>
      <c r="D30" s="148"/>
    </row>
    <row r="31" spans="1:4" x14ac:dyDescent="0.3">
      <c r="A31" s="150"/>
      <c r="B31" s="150"/>
      <c r="C31" s="149"/>
      <c r="D31" s="148"/>
    </row>
    <row r="32" spans="1:4" x14ac:dyDescent="0.3">
      <c r="A32" s="150"/>
      <c r="B32" s="150"/>
      <c r="C32" s="149"/>
      <c r="D32" s="148"/>
    </row>
    <row r="33" spans="1:4" x14ac:dyDescent="0.3">
      <c r="A33" s="150"/>
      <c r="B33" s="150"/>
      <c r="C33" s="149"/>
      <c r="D33" s="148"/>
    </row>
    <row r="34" spans="1:4" x14ac:dyDescent="0.3">
      <c r="A34" s="150"/>
      <c r="B34" s="150"/>
      <c r="C34" s="149"/>
      <c r="D34" s="148"/>
    </row>
    <row r="35" spans="1:4" x14ac:dyDescent="0.3">
      <c r="A35" s="150"/>
      <c r="B35" s="150"/>
      <c r="C35" s="149"/>
      <c r="D35" s="148"/>
    </row>
    <row r="36" spans="1:4" x14ac:dyDescent="0.3">
      <c r="A36" s="150"/>
      <c r="B36" s="150"/>
      <c r="C36" s="149"/>
      <c r="D36" s="148"/>
    </row>
    <row r="37" spans="1:4" x14ac:dyDescent="0.3">
      <c r="A37" s="150"/>
      <c r="B37" s="150"/>
      <c r="C37" s="149"/>
      <c r="D37" s="148"/>
    </row>
    <row r="38" spans="1:4" x14ac:dyDescent="0.3">
      <c r="A38" s="150"/>
      <c r="B38" s="150"/>
      <c r="C38" s="149"/>
      <c r="D38" s="148"/>
    </row>
    <row r="39" spans="1:4" x14ac:dyDescent="0.3">
      <c r="A39" s="150"/>
      <c r="B39" s="150"/>
      <c r="C39" s="149"/>
      <c r="D39" s="148"/>
    </row>
    <row r="40" spans="1:4" x14ac:dyDescent="0.3">
      <c r="A40" s="150"/>
      <c r="B40" s="150"/>
      <c r="C40" s="149"/>
      <c r="D40" s="148"/>
    </row>
    <row r="41" spans="1:4" x14ac:dyDescent="0.3">
      <c r="A41" s="150"/>
      <c r="B41" s="150"/>
      <c r="C41" s="149"/>
      <c r="D41" s="148"/>
    </row>
    <row r="42" spans="1:4" x14ac:dyDescent="0.3">
      <c r="A42" s="150"/>
      <c r="B42" s="150"/>
      <c r="C42" s="149"/>
      <c r="D42" s="148"/>
    </row>
    <row r="43" spans="1:4" x14ac:dyDescent="0.3">
      <c r="A43" s="150"/>
      <c r="B43" s="150"/>
      <c r="C43" s="149"/>
      <c r="D43" s="148"/>
    </row>
    <row r="44" spans="1:4" x14ac:dyDescent="0.3">
      <c r="A44" s="150"/>
      <c r="B44" s="150"/>
      <c r="C44" s="149"/>
      <c r="D44" s="148"/>
    </row>
    <row r="45" spans="1:4" x14ac:dyDescent="0.3">
      <c r="A45" s="150"/>
      <c r="B45" s="150"/>
      <c r="C45" s="149"/>
      <c r="D45" s="148"/>
    </row>
    <row r="46" spans="1:4" x14ac:dyDescent="0.3">
      <c r="A46" s="150"/>
      <c r="B46" s="150"/>
      <c r="C46" s="149"/>
      <c r="D46" s="148"/>
    </row>
    <row r="47" spans="1:4" x14ac:dyDescent="0.3">
      <c r="A47" s="150"/>
      <c r="B47" s="150"/>
      <c r="C47" s="149"/>
      <c r="D47" s="148"/>
    </row>
    <row r="48" spans="1:4" x14ac:dyDescent="0.3">
      <c r="A48" s="150"/>
      <c r="B48" s="150"/>
      <c r="C48" s="149"/>
      <c r="D48" s="148"/>
    </row>
    <row r="49" spans="1:4" x14ac:dyDescent="0.3">
      <c r="A49" s="150"/>
      <c r="B49" s="150"/>
      <c r="C49" s="149"/>
      <c r="D49" s="148"/>
    </row>
    <row r="50" spans="1:4" x14ac:dyDescent="0.3">
      <c r="A50" s="150"/>
      <c r="B50" s="150"/>
      <c r="C50" s="149"/>
      <c r="D50" s="148"/>
    </row>
    <row r="51" spans="1:4" x14ac:dyDescent="0.3">
      <c r="A51" s="150"/>
      <c r="B51" s="150"/>
      <c r="C51" s="149"/>
      <c r="D51" s="148"/>
    </row>
    <row r="52" spans="1:4" x14ac:dyDescent="0.3">
      <c r="A52" s="150"/>
      <c r="B52" s="150"/>
      <c r="C52" s="149"/>
      <c r="D52" s="148"/>
    </row>
    <row r="53" spans="1:4" x14ac:dyDescent="0.3">
      <c r="A53" s="150"/>
      <c r="B53" s="150"/>
      <c r="C53" s="149"/>
      <c r="D53" s="148"/>
    </row>
    <row r="54" spans="1:4" x14ac:dyDescent="0.3">
      <c r="A54" s="150"/>
      <c r="B54" s="150"/>
      <c r="C54" s="149"/>
      <c r="D54" s="148"/>
    </row>
    <row r="55" spans="1:4" x14ac:dyDescent="0.3">
      <c r="A55" s="150"/>
      <c r="B55" s="150"/>
      <c r="C55" s="149"/>
      <c r="D55" s="148"/>
    </row>
    <row r="56" spans="1:4" x14ac:dyDescent="0.3">
      <c r="A56" s="150"/>
      <c r="B56" s="150"/>
      <c r="C56" s="149"/>
      <c r="D56" s="148"/>
    </row>
    <row r="57" spans="1:4" x14ac:dyDescent="0.3">
      <c r="A57" s="150"/>
      <c r="B57" s="150"/>
      <c r="C57" s="149"/>
      <c r="D57" s="148"/>
    </row>
    <row r="58" spans="1:4" x14ac:dyDescent="0.3">
      <c r="A58" s="150"/>
      <c r="B58" s="150"/>
      <c r="C58" s="149"/>
      <c r="D58" s="148"/>
    </row>
    <row r="59" spans="1:4" x14ac:dyDescent="0.3">
      <c r="A59" s="150"/>
      <c r="B59" s="150"/>
      <c r="C59" s="149"/>
      <c r="D59" s="148"/>
    </row>
    <row r="60" spans="1:4" x14ac:dyDescent="0.3">
      <c r="A60" s="150"/>
      <c r="B60" s="150"/>
      <c r="C60" s="149"/>
      <c r="D60" s="148"/>
    </row>
    <row r="61" spans="1:4" x14ac:dyDescent="0.3">
      <c r="A61" s="150"/>
      <c r="B61" s="150"/>
      <c r="C61" s="149"/>
      <c r="D61" s="148"/>
    </row>
    <row r="62" spans="1:4" x14ac:dyDescent="0.3">
      <c r="A62" s="150"/>
      <c r="B62" s="150"/>
      <c r="C62" s="149"/>
      <c r="D62" s="148"/>
    </row>
    <row r="63" spans="1:4" x14ac:dyDescent="0.3">
      <c r="A63" s="150"/>
      <c r="B63" s="150"/>
      <c r="C63" s="149"/>
      <c r="D63" s="148"/>
    </row>
    <row r="64" spans="1:4" x14ac:dyDescent="0.3">
      <c r="A64" s="150"/>
      <c r="B64" s="150"/>
      <c r="C64" s="149"/>
      <c r="D64" s="148"/>
    </row>
    <row r="65" spans="1:4" x14ac:dyDescent="0.3">
      <c r="A65" s="150"/>
      <c r="B65" s="150"/>
      <c r="C65" s="149"/>
      <c r="D65" s="148"/>
    </row>
    <row r="66" spans="1:4" x14ac:dyDescent="0.3">
      <c r="A66" s="150"/>
      <c r="B66" s="150"/>
      <c r="C66" s="149"/>
      <c r="D66" s="148"/>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805" t="s">
        <v>3097</v>
      </c>
      <c r="B1" s="806"/>
      <c r="C1" s="380"/>
      <c r="D1" s="380"/>
      <c r="E1" s="380"/>
      <c r="F1" s="380"/>
      <c r="G1" s="381"/>
    </row>
    <row r="2" spans="1:9" x14ac:dyDescent="0.3">
      <c r="A2" s="807" t="s">
        <v>847</v>
      </c>
      <c r="B2" s="808"/>
      <c r="C2" s="377"/>
      <c r="D2" s="377"/>
      <c r="E2" s="377"/>
      <c r="F2" s="377"/>
      <c r="G2" s="436"/>
    </row>
    <row r="3" spans="1:9" ht="15" thickBot="1" x14ac:dyDescent="0.35">
      <c r="A3" s="1077"/>
      <c r="B3" s="1078"/>
      <c r="C3" s="1078"/>
      <c r="D3" s="1078"/>
      <c r="E3" s="1078"/>
      <c r="F3" s="1078"/>
      <c r="G3" s="1159"/>
    </row>
    <row r="4" spans="1:9" x14ac:dyDescent="0.3">
      <c r="A4" s="810" t="s">
        <v>847</v>
      </c>
      <c r="B4" s="811"/>
      <c r="C4" s="811"/>
      <c r="D4" s="811"/>
      <c r="E4" s="811"/>
      <c r="F4" s="811"/>
      <c r="G4" s="814" t="s">
        <v>3129</v>
      </c>
    </row>
    <row r="5" spans="1:9" ht="26.25" customHeight="1" thickBot="1" x14ac:dyDescent="0.35">
      <c r="A5" s="812"/>
      <c r="B5" s="813"/>
      <c r="C5" s="813"/>
      <c r="D5" s="813"/>
      <c r="E5" s="813"/>
      <c r="F5" s="813"/>
      <c r="G5" s="815"/>
    </row>
    <row r="6" spans="1:9" ht="15" thickBot="1" x14ac:dyDescent="0.35">
      <c r="A6" s="816" t="s">
        <v>3198</v>
      </c>
      <c r="B6" s="818"/>
      <c r="C6" s="166" t="str">
        <f>Obsah!C33</f>
        <v>(30/09/2016)</v>
      </c>
      <c r="D6" s="1280"/>
      <c r="E6" s="1281"/>
      <c r="F6" s="1281"/>
      <c r="G6" s="1282"/>
    </row>
    <row r="7" spans="1:9" s="164" customFormat="1" ht="30" customHeight="1" thickBot="1" x14ac:dyDescent="0.35">
      <c r="A7" s="1275" t="s">
        <v>864</v>
      </c>
      <c r="B7" s="1276"/>
      <c r="C7" s="1276"/>
      <c r="D7" s="1276"/>
      <c r="E7" s="1276"/>
      <c r="F7" s="1276"/>
      <c r="G7" s="928" t="s">
        <v>34</v>
      </c>
      <c r="H7" s="165"/>
      <c r="I7" s="165"/>
    </row>
    <row r="8" spans="1:9" ht="15" thickBot="1" x14ac:dyDescent="0.35">
      <c r="A8" s="1278" t="s">
        <v>863</v>
      </c>
      <c r="B8" s="1279"/>
      <c r="C8" s="1279"/>
      <c r="D8" s="1279"/>
      <c r="E8" s="1279"/>
      <c r="F8" s="1279"/>
      <c r="G8" s="1277"/>
      <c r="H8" s="104"/>
      <c r="I8" s="104"/>
    </row>
    <row r="9" spans="1:9" x14ac:dyDescent="0.3">
      <c r="A9" s="154"/>
      <c r="B9" s="154"/>
      <c r="C9" s="162"/>
      <c r="D9" s="161"/>
      <c r="E9" s="161"/>
      <c r="F9" s="161"/>
      <c r="G9" s="154"/>
      <c r="H9" s="104"/>
      <c r="I9" s="104"/>
    </row>
    <row r="10" spans="1:9" x14ac:dyDescent="0.3">
      <c r="A10" s="154"/>
      <c r="B10" s="154"/>
      <c r="C10" s="162"/>
      <c r="D10" s="161"/>
      <c r="E10" s="161"/>
      <c r="F10" s="161"/>
      <c r="G10" s="154"/>
      <c r="H10" s="104"/>
      <c r="I10" s="104"/>
    </row>
    <row r="11" spans="1:9" x14ac:dyDescent="0.3">
      <c r="A11" s="154"/>
      <c r="B11" s="154"/>
      <c r="C11" s="162"/>
      <c r="D11" s="161"/>
      <c r="E11" s="161"/>
      <c r="F11" s="161"/>
      <c r="G11" s="154"/>
      <c r="H11" s="104"/>
      <c r="I11" s="104"/>
    </row>
    <row r="12" spans="1:9" x14ac:dyDescent="0.3">
      <c r="A12" s="154"/>
      <c r="B12" s="154"/>
      <c r="C12" s="162"/>
      <c r="D12" s="161"/>
      <c r="E12" s="161"/>
      <c r="F12" s="161"/>
      <c r="G12" s="154"/>
      <c r="H12" s="104"/>
      <c r="I12" s="104"/>
    </row>
    <row r="13" spans="1:9" x14ac:dyDescent="0.3">
      <c r="A13" s="154"/>
      <c r="B13" s="154"/>
      <c r="C13" s="162"/>
      <c r="D13" s="161"/>
      <c r="E13" s="161"/>
      <c r="F13" s="161"/>
      <c r="G13" s="154"/>
      <c r="H13" s="104"/>
      <c r="I13" s="104"/>
    </row>
    <row r="14" spans="1:9" x14ac:dyDescent="0.3">
      <c r="A14" s="154"/>
      <c r="B14" s="154"/>
      <c r="C14" s="162"/>
      <c r="D14" s="161"/>
      <c r="E14" s="161"/>
      <c r="F14" s="161"/>
      <c r="G14" s="154"/>
      <c r="H14" s="104"/>
      <c r="I14" s="104"/>
    </row>
    <row r="15" spans="1:9" x14ac:dyDescent="0.3">
      <c r="A15" s="154"/>
      <c r="B15" s="154"/>
      <c r="C15" s="162"/>
      <c r="D15" s="161"/>
      <c r="E15" s="161"/>
      <c r="F15" s="161"/>
      <c r="G15" s="154"/>
      <c r="H15" s="104"/>
      <c r="I15" s="104"/>
    </row>
    <row r="16" spans="1:9" x14ac:dyDescent="0.3">
      <c r="A16" s="154"/>
      <c r="B16" s="154"/>
      <c r="C16" s="162"/>
      <c r="D16" s="161"/>
      <c r="E16" s="161"/>
      <c r="F16" s="161"/>
      <c r="G16" s="154"/>
      <c r="H16" s="104"/>
      <c r="I16" s="104"/>
    </row>
    <row r="17" spans="1:9" x14ac:dyDescent="0.3">
      <c r="A17" s="154"/>
      <c r="B17" s="154"/>
      <c r="C17" s="162"/>
      <c r="D17" s="161"/>
      <c r="E17" s="161"/>
      <c r="F17" s="161"/>
      <c r="G17" s="154"/>
      <c r="H17" s="104"/>
      <c r="I17" s="104"/>
    </row>
    <row r="18" spans="1:9" x14ac:dyDescent="0.3">
      <c r="A18" s="154"/>
      <c r="B18" s="154"/>
      <c r="C18" s="162"/>
      <c r="D18" s="161"/>
      <c r="E18" s="161"/>
      <c r="F18" s="161"/>
      <c r="G18" s="154"/>
      <c r="H18" s="104"/>
      <c r="I18" s="104"/>
    </row>
    <row r="19" spans="1:9" x14ac:dyDescent="0.3">
      <c r="A19" s="154"/>
      <c r="B19" s="154"/>
      <c r="C19" s="162"/>
      <c r="D19" s="161"/>
      <c r="E19" s="161"/>
      <c r="F19" s="161"/>
      <c r="G19" s="154"/>
      <c r="H19" s="104"/>
      <c r="I19" s="104"/>
    </row>
    <row r="20" spans="1:9" x14ac:dyDescent="0.3">
      <c r="A20" s="154"/>
      <c r="B20" s="154"/>
      <c r="C20" s="162"/>
      <c r="D20" s="161"/>
      <c r="E20" s="161"/>
      <c r="F20" s="161"/>
      <c r="G20" s="154"/>
      <c r="H20" s="104"/>
      <c r="I20" s="104"/>
    </row>
    <row r="21" spans="1:9" x14ac:dyDescent="0.3">
      <c r="A21" s="154"/>
      <c r="B21" s="154"/>
      <c r="C21" s="162"/>
      <c r="D21" s="161"/>
      <c r="E21" s="161"/>
      <c r="F21" s="161"/>
      <c r="G21" s="154"/>
      <c r="H21" s="104"/>
      <c r="I21" s="104"/>
    </row>
    <row r="22" spans="1:9" x14ac:dyDescent="0.3">
      <c r="A22" s="154"/>
      <c r="B22" s="154"/>
      <c r="C22" s="162"/>
      <c r="D22" s="161"/>
      <c r="E22" s="161"/>
      <c r="F22" s="161"/>
      <c r="G22" s="154"/>
      <c r="H22" s="104"/>
      <c r="I22" s="104"/>
    </row>
    <row r="23" spans="1:9" x14ac:dyDescent="0.3">
      <c r="A23" s="154"/>
      <c r="B23" s="154"/>
      <c r="C23" s="162"/>
      <c r="D23" s="161"/>
      <c r="E23" s="161"/>
      <c r="F23" s="161"/>
      <c r="G23" s="154"/>
      <c r="H23" s="104"/>
      <c r="I23" s="104"/>
    </row>
    <row r="24" spans="1:9" x14ac:dyDescent="0.3">
      <c r="A24" s="154"/>
      <c r="B24" s="154"/>
      <c r="C24" s="163"/>
      <c r="D24" s="161"/>
      <c r="E24" s="161"/>
      <c r="F24" s="161"/>
      <c r="G24" s="154"/>
      <c r="H24" s="104"/>
      <c r="I24" s="104"/>
    </row>
    <row r="25" spans="1:9" x14ac:dyDescent="0.3">
      <c r="A25" s="154"/>
      <c r="B25" s="154"/>
      <c r="C25" s="163"/>
      <c r="D25" s="161"/>
      <c r="E25" s="161"/>
      <c r="F25" s="161"/>
      <c r="G25" s="154"/>
      <c r="H25" s="104"/>
      <c r="I25" s="104"/>
    </row>
    <row r="26" spans="1:9" x14ac:dyDescent="0.3">
      <c r="A26" s="154"/>
      <c r="B26" s="154"/>
      <c r="C26" s="162"/>
      <c r="D26" s="161"/>
      <c r="E26" s="161"/>
      <c r="F26" s="161"/>
      <c r="G26" s="154"/>
      <c r="H26" s="104"/>
      <c r="I26" s="104"/>
    </row>
    <row r="27" spans="1:9" x14ac:dyDescent="0.3">
      <c r="A27" s="154"/>
      <c r="B27" s="154"/>
      <c r="C27" s="162"/>
      <c r="D27" s="161"/>
      <c r="E27" s="161"/>
      <c r="F27" s="161"/>
      <c r="G27" s="154"/>
      <c r="H27" s="104"/>
      <c r="I27" s="104"/>
    </row>
    <row r="28" spans="1:9" x14ac:dyDescent="0.3">
      <c r="A28" s="154"/>
      <c r="B28" s="154"/>
      <c r="C28" s="162"/>
      <c r="D28" s="161"/>
      <c r="E28" s="161"/>
      <c r="F28" s="161"/>
      <c r="G28" s="154"/>
      <c r="H28" s="104"/>
      <c r="I28" s="104"/>
    </row>
    <row r="29" spans="1:9" x14ac:dyDescent="0.3">
      <c r="A29" s="154"/>
      <c r="B29" s="154"/>
      <c r="C29" s="162"/>
      <c r="D29" s="161"/>
      <c r="E29" s="161"/>
      <c r="F29" s="161"/>
      <c r="G29" s="154"/>
      <c r="H29" s="104"/>
      <c r="I29" s="104"/>
    </row>
    <row r="30" spans="1:9" x14ac:dyDescent="0.3">
      <c r="A30" s="154"/>
      <c r="B30" s="154"/>
      <c r="C30" s="162"/>
      <c r="D30" s="161"/>
      <c r="E30" s="161"/>
      <c r="F30" s="161"/>
      <c r="G30" s="154"/>
      <c r="H30" s="104"/>
      <c r="I30" s="104"/>
    </row>
    <row r="31" spans="1:9" x14ac:dyDescent="0.3">
      <c r="A31" s="154"/>
      <c r="B31" s="154"/>
      <c r="C31" s="162"/>
      <c r="D31" s="161"/>
      <c r="E31" s="161"/>
      <c r="F31" s="161"/>
      <c r="G31" s="154"/>
      <c r="H31" s="104"/>
      <c r="I31" s="104"/>
    </row>
    <row r="32" spans="1:9" x14ac:dyDescent="0.3">
      <c r="A32" s="154"/>
      <c r="B32" s="154"/>
      <c r="C32" s="162"/>
      <c r="D32" s="161"/>
      <c r="E32" s="161"/>
      <c r="F32" s="161"/>
      <c r="G32" s="154"/>
      <c r="H32" s="104"/>
      <c r="I32" s="104"/>
    </row>
    <row r="33" spans="1:9" x14ac:dyDescent="0.3">
      <c r="A33" s="154"/>
      <c r="B33" s="154"/>
      <c r="C33" s="162"/>
      <c r="D33" s="161"/>
      <c r="E33" s="161"/>
      <c r="F33" s="161"/>
      <c r="G33" s="154"/>
      <c r="H33" s="104"/>
      <c r="I33" s="104"/>
    </row>
    <row r="34" spans="1:9" x14ac:dyDescent="0.3">
      <c r="A34" s="154"/>
      <c r="B34" s="154"/>
      <c r="C34" s="162"/>
      <c r="D34" s="161"/>
      <c r="E34" s="161"/>
      <c r="F34" s="161"/>
      <c r="G34" s="154"/>
      <c r="H34" s="104"/>
      <c r="I34" s="104"/>
    </row>
    <row r="35" spans="1:9" x14ac:dyDescent="0.3">
      <c r="A35" s="154"/>
      <c r="B35" s="154"/>
      <c r="C35" s="162"/>
      <c r="D35" s="161"/>
      <c r="E35" s="161"/>
      <c r="F35" s="161"/>
      <c r="G35" s="154"/>
      <c r="H35" s="104"/>
      <c r="I35" s="104"/>
    </row>
    <row r="36" spans="1:9" x14ac:dyDescent="0.3">
      <c r="A36" s="154"/>
      <c r="B36" s="154"/>
      <c r="C36" s="162"/>
      <c r="D36" s="161"/>
      <c r="E36" s="161"/>
      <c r="F36" s="161"/>
      <c r="G36" s="154"/>
      <c r="H36" s="104"/>
      <c r="I36" s="104"/>
    </row>
    <row r="37" spans="1:9" x14ac:dyDescent="0.3">
      <c r="A37" s="154"/>
      <c r="B37" s="154"/>
      <c r="C37" s="162"/>
      <c r="D37" s="161"/>
      <c r="E37" s="161"/>
      <c r="F37" s="161"/>
      <c r="G37" s="154"/>
      <c r="H37" s="104"/>
      <c r="I37" s="104"/>
    </row>
    <row r="38" spans="1:9" x14ac:dyDescent="0.3">
      <c r="A38" s="154"/>
      <c r="B38" s="154"/>
      <c r="C38" s="162"/>
      <c r="D38" s="161"/>
      <c r="E38" s="161"/>
      <c r="F38" s="161"/>
      <c r="G38" s="154"/>
      <c r="H38" s="104"/>
      <c r="I38" s="104"/>
    </row>
    <row r="39" spans="1:9" x14ac:dyDescent="0.3">
      <c r="A39" s="154"/>
      <c r="B39" s="154"/>
      <c r="C39" s="162"/>
      <c r="D39" s="161"/>
      <c r="E39" s="161"/>
      <c r="F39" s="161"/>
      <c r="G39" s="154"/>
      <c r="H39" s="104"/>
      <c r="I39" s="104"/>
    </row>
    <row r="40" spans="1:9" x14ac:dyDescent="0.3">
      <c r="A40" s="154"/>
      <c r="B40" s="154"/>
      <c r="C40" s="162"/>
      <c r="D40" s="161"/>
      <c r="E40" s="161"/>
      <c r="F40" s="161"/>
      <c r="G40" s="154"/>
      <c r="H40" s="104"/>
      <c r="I40" s="104"/>
    </row>
    <row r="41" spans="1:9" x14ac:dyDescent="0.3">
      <c r="A41" s="154"/>
      <c r="B41" s="154"/>
      <c r="C41" s="162"/>
      <c r="D41" s="161"/>
      <c r="E41" s="161"/>
      <c r="F41" s="161"/>
      <c r="G41" s="154"/>
      <c r="H41" s="104"/>
      <c r="I41" s="104"/>
    </row>
    <row r="42" spans="1:9" x14ac:dyDescent="0.3">
      <c r="A42" s="154"/>
      <c r="B42" s="154"/>
      <c r="C42" s="162"/>
      <c r="D42" s="161"/>
      <c r="E42" s="161"/>
      <c r="F42" s="161"/>
      <c r="G42" s="154"/>
      <c r="H42" s="104"/>
      <c r="I42" s="104"/>
    </row>
    <row r="43" spans="1:9" x14ac:dyDescent="0.3">
      <c r="A43" s="154"/>
      <c r="B43" s="154"/>
      <c r="C43" s="162"/>
      <c r="D43" s="161"/>
      <c r="E43" s="161"/>
      <c r="F43" s="161"/>
      <c r="G43" s="154"/>
      <c r="H43" s="104"/>
      <c r="I43" s="104"/>
    </row>
    <row r="44" spans="1:9" x14ac:dyDescent="0.3">
      <c r="A44" s="154"/>
      <c r="B44" s="154"/>
      <c r="C44" s="162"/>
      <c r="D44" s="161"/>
      <c r="E44" s="161"/>
      <c r="F44" s="161"/>
      <c r="G44" s="154"/>
      <c r="H44" s="104"/>
      <c r="I44" s="104"/>
    </row>
    <row r="45" spans="1:9" x14ac:dyDescent="0.3">
      <c r="A45" s="154"/>
      <c r="B45" s="154"/>
      <c r="C45" s="162"/>
      <c r="D45" s="161"/>
      <c r="E45" s="161"/>
      <c r="F45" s="161"/>
      <c r="G45" s="154"/>
      <c r="H45" s="104"/>
      <c r="I45" s="104"/>
    </row>
    <row r="46" spans="1:9" x14ac:dyDescent="0.3">
      <c r="A46" s="154"/>
      <c r="B46" s="154"/>
      <c r="C46" s="162"/>
      <c r="D46" s="161"/>
      <c r="E46" s="161"/>
      <c r="F46" s="161"/>
      <c r="G46" s="154"/>
      <c r="H46" s="104"/>
      <c r="I46" s="104"/>
    </row>
    <row r="47" spans="1:9" x14ac:dyDescent="0.3">
      <c r="A47" s="154"/>
      <c r="B47" s="154"/>
      <c r="C47" s="162"/>
      <c r="D47" s="161"/>
      <c r="E47" s="161"/>
      <c r="F47" s="161"/>
      <c r="G47" s="154"/>
      <c r="H47" s="104"/>
      <c r="I47" s="104"/>
    </row>
    <row r="48" spans="1:9" x14ac:dyDescent="0.3">
      <c r="A48" s="154"/>
      <c r="B48" s="154"/>
      <c r="C48" s="162"/>
      <c r="D48" s="161"/>
      <c r="E48" s="161"/>
      <c r="F48" s="161"/>
      <c r="G48" s="154"/>
      <c r="H48" s="104"/>
      <c r="I48" s="104"/>
    </row>
    <row r="49" spans="1:9" x14ac:dyDescent="0.3">
      <c r="A49" s="154"/>
      <c r="B49" s="154"/>
      <c r="C49" s="162"/>
      <c r="D49" s="161"/>
      <c r="E49" s="161"/>
      <c r="F49" s="161"/>
      <c r="G49" s="154"/>
      <c r="H49" s="104"/>
      <c r="I49" s="104"/>
    </row>
    <row r="50" spans="1:9" x14ac:dyDescent="0.3">
      <c r="A50" s="154"/>
      <c r="B50" s="154"/>
      <c r="C50" s="162"/>
      <c r="D50" s="161"/>
      <c r="E50" s="161"/>
      <c r="F50" s="161"/>
      <c r="G50" s="154"/>
      <c r="H50" s="104"/>
      <c r="I50" s="104"/>
    </row>
    <row r="51" spans="1:9" x14ac:dyDescent="0.3">
      <c r="A51" s="154"/>
      <c r="B51" s="154"/>
      <c r="C51" s="162"/>
      <c r="D51" s="161"/>
      <c r="E51" s="161"/>
      <c r="F51" s="161"/>
      <c r="G51" s="154"/>
      <c r="H51" s="104"/>
      <c r="I51" s="104"/>
    </row>
    <row r="52" spans="1:9" x14ac:dyDescent="0.3">
      <c r="A52" s="154"/>
      <c r="B52" s="154"/>
      <c r="C52" s="162"/>
      <c r="D52" s="161"/>
      <c r="E52" s="161"/>
      <c r="F52" s="161"/>
      <c r="G52" s="154"/>
      <c r="H52" s="104"/>
      <c r="I52" s="104"/>
    </row>
    <row r="53" spans="1:9" x14ac:dyDescent="0.3">
      <c r="A53" s="154"/>
      <c r="B53" s="154"/>
      <c r="C53" s="162"/>
      <c r="D53" s="161"/>
      <c r="E53" s="161"/>
      <c r="F53" s="161"/>
      <c r="G53" s="154"/>
      <c r="H53" s="104"/>
      <c r="I53" s="104"/>
    </row>
    <row r="54" spans="1:9" x14ac:dyDescent="0.3">
      <c r="A54" s="154"/>
      <c r="B54" s="154"/>
      <c r="C54" s="162"/>
      <c r="D54" s="161"/>
      <c r="E54" s="161"/>
      <c r="F54" s="161"/>
      <c r="G54" s="154"/>
      <c r="H54" s="104"/>
      <c r="I54" s="104"/>
    </row>
    <row r="55" spans="1:9" x14ac:dyDescent="0.3">
      <c r="A55" s="154"/>
      <c r="B55" s="154"/>
      <c r="C55" s="162"/>
      <c r="D55" s="161"/>
      <c r="E55" s="161"/>
      <c r="F55" s="161"/>
      <c r="G55" s="154"/>
      <c r="H55" s="104"/>
      <c r="I55" s="104"/>
    </row>
    <row r="56" spans="1:9" x14ac:dyDescent="0.3">
      <c r="A56" s="154"/>
      <c r="B56" s="154"/>
      <c r="C56" s="162"/>
      <c r="D56" s="161"/>
      <c r="E56" s="161"/>
      <c r="F56" s="161"/>
      <c r="G56" s="154"/>
      <c r="H56" s="104"/>
      <c r="I56" s="104"/>
    </row>
    <row r="57" spans="1:9" x14ac:dyDescent="0.3">
      <c r="A57" s="154"/>
      <c r="B57" s="154"/>
      <c r="C57" s="162"/>
      <c r="D57" s="161"/>
      <c r="E57" s="161"/>
      <c r="F57" s="161"/>
      <c r="G57" s="154"/>
      <c r="H57" s="104"/>
      <c r="I57" s="104"/>
    </row>
    <row r="58" spans="1:9" x14ac:dyDescent="0.3">
      <c r="A58" s="154"/>
      <c r="B58" s="154"/>
      <c r="C58" s="162"/>
      <c r="D58" s="161"/>
      <c r="E58" s="161"/>
      <c r="F58" s="161"/>
      <c r="G58" s="154"/>
      <c r="H58" s="104"/>
      <c r="I58" s="104"/>
    </row>
    <row r="59" spans="1:9" x14ac:dyDescent="0.3">
      <c r="A59" s="154"/>
      <c r="B59" s="154"/>
      <c r="C59" s="162"/>
      <c r="D59" s="161"/>
      <c r="E59" s="161"/>
      <c r="F59" s="161"/>
      <c r="G59" s="154"/>
      <c r="H59" s="104"/>
      <c r="I59" s="104"/>
    </row>
    <row r="60" spans="1:9" x14ac:dyDescent="0.3">
      <c r="A60" s="154"/>
      <c r="B60" s="154"/>
      <c r="C60" s="162"/>
      <c r="D60" s="161"/>
      <c r="E60" s="161"/>
      <c r="F60" s="161"/>
      <c r="G60" s="154"/>
      <c r="H60" s="104"/>
      <c r="I60" s="104"/>
    </row>
    <row r="61" spans="1:9" x14ac:dyDescent="0.3">
      <c r="A61" s="154"/>
      <c r="B61" s="154"/>
      <c r="C61" s="162"/>
      <c r="D61" s="161"/>
      <c r="E61" s="161"/>
      <c r="F61" s="161"/>
      <c r="G61" s="154"/>
      <c r="H61" s="104"/>
      <c r="I61" s="104"/>
    </row>
    <row r="62" spans="1:9" x14ac:dyDescent="0.3">
      <c r="A62" s="154"/>
      <c r="B62" s="154"/>
      <c r="C62" s="162"/>
      <c r="D62" s="161"/>
      <c r="E62" s="161"/>
      <c r="F62" s="161"/>
      <c r="G62" s="154"/>
      <c r="H62" s="104"/>
      <c r="I62" s="104"/>
    </row>
    <row r="63" spans="1:9" x14ac:dyDescent="0.3">
      <c r="A63" s="154"/>
      <c r="B63" s="154"/>
      <c r="C63" s="162"/>
      <c r="D63" s="161"/>
      <c r="E63" s="161"/>
      <c r="F63" s="161"/>
      <c r="G63" s="154"/>
      <c r="H63" s="104"/>
      <c r="I63" s="104"/>
    </row>
    <row r="64" spans="1:9" x14ac:dyDescent="0.3">
      <c r="A64" s="154"/>
      <c r="B64" s="154"/>
      <c r="C64" s="162"/>
      <c r="D64" s="161"/>
      <c r="E64" s="161"/>
      <c r="F64" s="161"/>
      <c r="G64" s="154"/>
    </row>
    <row r="65" spans="1:8" x14ac:dyDescent="0.3">
      <c r="A65" s="160"/>
      <c r="B65" s="160"/>
      <c r="C65" s="159"/>
      <c r="D65" s="159"/>
      <c r="E65" s="159"/>
      <c r="F65" s="159"/>
      <c r="G65" s="154"/>
    </row>
    <row r="66" spans="1:8" x14ac:dyDescent="0.3">
      <c r="A66" s="154"/>
      <c r="B66" s="154"/>
      <c r="C66" s="156"/>
      <c r="D66" s="155"/>
      <c r="E66" s="155"/>
      <c r="F66" s="155"/>
      <c r="G66" s="154"/>
      <c r="H66" s="101"/>
    </row>
    <row r="67" spans="1:8" x14ac:dyDescent="0.3">
      <c r="A67" s="154"/>
      <c r="B67" s="154"/>
      <c r="C67" s="156"/>
      <c r="D67" s="155"/>
      <c r="E67" s="155"/>
      <c r="F67" s="155"/>
      <c r="G67" s="154"/>
      <c r="H67" s="101"/>
    </row>
    <row r="68" spans="1:8" x14ac:dyDescent="0.3">
      <c r="A68" s="154"/>
      <c r="B68" s="154"/>
      <c r="C68" s="156"/>
      <c r="D68" s="155"/>
      <c r="E68" s="155"/>
      <c r="F68" s="155"/>
      <c r="G68" s="154"/>
      <c r="H68" s="101"/>
    </row>
    <row r="69" spans="1:8" x14ac:dyDescent="0.3">
      <c r="A69" s="154"/>
      <c r="B69" s="154"/>
      <c r="C69" s="156"/>
      <c r="D69" s="155"/>
      <c r="E69" s="155"/>
      <c r="F69" s="155"/>
      <c r="G69" s="154"/>
      <c r="H69" s="101"/>
    </row>
    <row r="70" spans="1:8" x14ac:dyDescent="0.3">
      <c r="A70" s="154"/>
      <c r="B70" s="154"/>
      <c r="C70" s="156"/>
      <c r="D70" s="155"/>
      <c r="E70" s="155"/>
      <c r="F70" s="155"/>
      <c r="G70" s="154"/>
      <c r="H70" s="101"/>
    </row>
    <row r="71" spans="1:8" x14ac:dyDescent="0.3">
      <c r="A71" s="154"/>
      <c r="B71" s="154"/>
      <c r="C71" s="157"/>
      <c r="D71" s="155"/>
      <c r="E71" s="155"/>
      <c r="F71" s="155"/>
      <c r="G71" s="154"/>
      <c r="H71" s="101"/>
    </row>
    <row r="72" spans="1:8" x14ac:dyDescent="0.3">
      <c r="A72" s="154"/>
      <c r="B72" s="154"/>
      <c r="C72" s="157"/>
      <c r="D72" s="155"/>
      <c r="E72" s="155"/>
      <c r="F72" s="155"/>
      <c r="G72" s="154"/>
      <c r="H72" s="101"/>
    </row>
    <row r="73" spans="1:8" x14ac:dyDescent="0.3">
      <c r="A73" s="154"/>
      <c r="B73" s="154"/>
      <c r="C73" s="158"/>
      <c r="D73" s="155"/>
      <c r="E73" s="155"/>
      <c r="F73" s="155"/>
      <c r="G73" s="154"/>
      <c r="H73" s="101"/>
    </row>
    <row r="74" spans="1:8" x14ac:dyDescent="0.3">
      <c r="A74" s="154"/>
      <c r="B74" s="154"/>
      <c r="C74" s="158"/>
      <c r="D74" s="155"/>
      <c r="E74" s="155"/>
      <c r="F74" s="155"/>
      <c r="G74" s="154"/>
      <c r="H74" s="101"/>
    </row>
    <row r="75" spans="1:8" x14ac:dyDescent="0.3">
      <c r="A75" s="154"/>
      <c r="B75" s="154"/>
      <c r="C75" s="158"/>
      <c r="D75" s="155"/>
      <c r="E75" s="155"/>
      <c r="F75" s="155"/>
      <c r="G75" s="154"/>
      <c r="H75" s="101"/>
    </row>
    <row r="76" spans="1:8" x14ac:dyDescent="0.3">
      <c r="A76" s="154"/>
      <c r="B76" s="154"/>
      <c r="C76" s="157"/>
      <c r="D76" s="155"/>
      <c r="E76" s="155"/>
      <c r="F76" s="155"/>
      <c r="G76" s="154"/>
      <c r="H76" s="101"/>
    </row>
    <row r="77" spans="1:8" x14ac:dyDescent="0.3">
      <c r="A77" s="154"/>
      <c r="B77" s="154"/>
      <c r="C77" s="158"/>
      <c r="D77" s="155"/>
      <c r="E77" s="155"/>
      <c r="F77" s="155"/>
      <c r="G77" s="154"/>
      <c r="H77" s="101"/>
    </row>
    <row r="78" spans="1:8" x14ac:dyDescent="0.3">
      <c r="A78" s="154"/>
      <c r="B78" s="154"/>
      <c r="C78" s="158"/>
      <c r="D78" s="155"/>
      <c r="E78" s="155"/>
      <c r="F78" s="155"/>
      <c r="G78" s="154"/>
      <c r="H78" s="101"/>
    </row>
    <row r="79" spans="1:8" x14ac:dyDescent="0.3">
      <c r="A79" s="154"/>
      <c r="B79" s="154"/>
      <c r="C79" s="158"/>
      <c r="D79" s="155"/>
      <c r="E79" s="155"/>
      <c r="F79" s="155"/>
      <c r="G79" s="154"/>
      <c r="H79" s="101"/>
    </row>
    <row r="80" spans="1:8" x14ac:dyDescent="0.3">
      <c r="A80" s="154"/>
      <c r="B80" s="154"/>
      <c r="C80" s="157"/>
      <c r="D80" s="155"/>
      <c r="E80" s="155"/>
      <c r="F80" s="155"/>
      <c r="G80" s="154"/>
      <c r="H80" s="101"/>
    </row>
    <row r="81" spans="1:8" x14ac:dyDescent="0.3">
      <c r="A81" s="154"/>
      <c r="B81" s="154"/>
      <c r="C81" s="158"/>
      <c r="D81" s="155"/>
      <c r="E81" s="155"/>
      <c r="F81" s="155"/>
      <c r="G81" s="154"/>
      <c r="H81" s="101"/>
    </row>
    <row r="82" spans="1:8" x14ac:dyDescent="0.3">
      <c r="A82" s="154"/>
      <c r="B82" s="154"/>
      <c r="C82" s="158"/>
      <c r="D82" s="155"/>
      <c r="E82" s="155"/>
      <c r="F82" s="155"/>
      <c r="G82" s="154"/>
      <c r="H82" s="101"/>
    </row>
    <row r="83" spans="1:8" x14ac:dyDescent="0.3">
      <c r="A83" s="154"/>
      <c r="B83" s="154"/>
      <c r="C83" s="157"/>
      <c r="D83" s="155"/>
      <c r="E83" s="155"/>
      <c r="F83" s="155"/>
      <c r="G83" s="154"/>
      <c r="H83" s="101"/>
    </row>
    <row r="84" spans="1:8" x14ac:dyDescent="0.3">
      <c r="A84" s="154"/>
      <c r="B84" s="154"/>
      <c r="C84" s="156"/>
      <c r="D84" s="155"/>
      <c r="E84" s="155"/>
      <c r="F84" s="155"/>
      <c r="G84" s="154"/>
      <c r="H84" s="101"/>
    </row>
    <row r="85" spans="1:8" x14ac:dyDescent="0.3">
      <c r="A85" s="154"/>
      <c r="B85" s="154"/>
      <c r="C85" s="156"/>
      <c r="D85" s="155"/>
      <c r="E85" s="155"/>
      <c r="F85" s="155"/>
      <c r="G85" s="154"/>
      <c r="H85" s="101"/>
    </row>
    <row r="86" spans="1:8" x14ac:dyDescent="0.3">
      <c r="A86" s="154"/>
      <c r="B86" s="154"/>
      <c r="C86" s="156"/>
      <c r="D86" s="155"/>
      <c r="E86" s="155"/>
      <c r="F86" s="155"/>
      <c r="G86" s="154"/>
      <c r="H86" s="101"/>
    </row>
    <row r="87" spans="1:8" x14ac:dyDescent="0.3">
      <c r="A87" s="154"/>
      <c r="B87" s="154"/>
      <c r="C87" s="156"/>
      <c r="D87" s="155"/>
      <c r="E87" s="155"/>
      <c r="F87" s="155"/>
      <c r="G87" s="154"/>
      <c r="H87" s="101"/>
    </row>
    <row r="88" spans="1:8" x14ac:dyDescent="0.3">
      <c r="A88" s="154"/>
      <c r="B88" s="154"/>
      <c r="C88" s="156"/>
      <c r="D88" s="155"/>
      <c r="E88" s="155"/>
      <c r="F88" s="155"/>
      <c r="G88" s="154"/>
      <c r="H88" s="101"/>
    </row>
    <row r="89" spans="1:8" x14ac:dyDescent="0.3">
      <c r="A89" s="154"/>
      <c r="B89" s="154"/>
      <c r="C89" s="156"/>
      <c r="D89" s="155"/>
      <c r="E89" s="155"/>
      <c r="F89" s="155"/>
      <c r="G89" s="154"/>
      <c r="H89" s="101"/>
    </row>
    <row r="90" spans="1:8" x14ac:dyDescent="0.3">
      <c r="A90" s="154"/>
      <c r="B90" s="154"/>
      <c r="C90" s="156"/>
      <c r="D90" s="155"/>
      <c r="E90" s="155"/>
      <c r="F90" s="155"/>
      <c r="G90" s="154"/>
      <c r="H90" s="101"/>
    </row>
    <row r="91" spans="1:8" x14ac:dyDescent="0.3">
      <c r="A91" s="154"/>
      <c r="B91" s="154"/>
      <c r="C91" s="156"/>
      <c r="D91" s="155"/>
      <c r="E91" s="155"/>
      <c r="F91" s="155"/>
      <c r="G91" s="154"/>
      <c r="H91" s="101"/>
    </row>
    <row r="92" spans="1:8" x14ac:dyDescent="0.3">
      <c r="A92" s="154"/>
      <c r="B92" s="154"/>
      <c r="C92" s="156"/>
      <c r="D92" s="155"/>
      <c r="E92" s="155"/>
      <c r="F92" s="155"/>
      <c r="G92" s="154"/>
      <c r="H92" s="101"/>
    </row>
    <row r="93" spans="1:8" x14ac:dyDescent="0.3">
      <c r="A93" s="154"/>
      <c r="B93" s="154"/>
      <c r="C93" s="156"/>
      <c r="D93" s="155"/>
      <c r="E93" s="155"/>
      <c r="F93" s="155"/>
      <c r="G93" s="154"/>
      <c r="H93" s="101"/>
    </row>
    <row r="94" spans="1:8" x14ac:dyDescent="0.3">
      <c r="A94" s="154"/>
      <c r="B94" s="154"/>
      <c r="C94" s="156"/>
      <c r="D94" s="155"/>
      <c r="E94" s="155"/>
      <c r="F94" s="155"/>
      <c r="G94" s="154"/>
      <c r="H94" s="101"/>
    </row>
    <row r="95" spans="1:8" x14ac:dyDescent="0.3">
      <c r="A95" s="154"/>
      <c r="B95" s="154"/>
      <c r="C95" s="156"/>
      <c r="D95" s="155"/>
      <c r="E95" s="155"/>
      <c r="F95" s="155"/>
      <c r="G95" s="154"/>
      <c r="H95" s="101"/>
    </row>
    <row r="96" spans="1:8" x14ac:dyDescent="0.3">
      <c r="A96" s="154"/>
      <c r="B96" s="154"/>
      <c r="C96" s="156"/>
      <c r="D96" s="155"/>
      <c r="E96" s="155"/>
      <c r="F96" s="155"/>
      <c r="G96" s="154"/>
      <c r="H96" s="101"/>
    </row>
    <row r="97" spans="1:8" x14ac:dyDescent="0.3">
      <c r="A97" s="154"/>
      <c r="B97" s="154"/>
      <c r="C97" s="156"/>
      <c r="D97" s="155"/>
      <c r="E97" s="155"/>
      <c r="F97" s="155"/>
      <c r="G97" s="154"/>
      <c r="H97" s="101"/>
    </row>
    <row r="98" spans="1:8" x14ac:dyDescent="0.3">
      <c r="A98" s="154"/>
      <c r="B98" s="154"/>
      <c r="C98" s="156"/>
      <c r="D98" s="155"/>
      <c r="E98" s="155"/>
      <c r="F98" s="155"/>
      <c r="G98" s="154"/>
      <c r="H98" s="101"/>
    </row>
    <row r="99" spans="1:8" x14ac:dyDescent="0.3">
      <c r="A99" s="154"/>
      <c r="B99" s="154"/>
      <c r="C99" s="156"/>
      <c r="D99" s="155"/>
      <c r="E99" s="155"/>
      <c r="F99" s="155"/>
      <c r="G99" s="154"/>
      <c r="H99" s="101"/>
    </row>
    <row r="100" spans="1:8" x14ac:dyDescent="0.3">
      <c r="A100" s="154"/>
      <c r="B100" s="154"/>
      <c r="C100" s="156"/>
      <c r="D100" s="155"/>
      <c r="E100" s="155"/>
      <c r="F100" s="155"/>
      <c r="G100" s="154"/>
      <c r="H100" s="101"/>
    </row>
    <row r="101" spans="1:8" x14ac:dyDescent="0.3">
      <c r="A101" s="154"/>
      <c r="B101" s="154"/>
      <c r="C101" s="156"/>
      <c r="D101" s="155"/>
      <c r="E101" s="155"/>
      <c r="F101" s="155"/>
      <c r="G101" s="154"/>
      <c r="H101" s="101"/>
    </row>
    <row r="102" spans="1:8" x14ac:dyDescent="0.3">
      <c r="A102" s="154"/>
      <c r="B102" s="154"/>
      <c r="C102" s="156"/>
      <c r="D102" s="155"/>
      <c r="E102" s="155"/>
      <c r="F102" s="155"/>
      <c r="G102" s="154"/>
      <c r="H102" s="101"/>
    </row>
    <row r="103" spans="1:8" x14ac:dyDescent="0.3">
      <c r="A103" s="154"/>
      <c r="B103" s="154"/>
      <c r="C103" s="156"/>
      <c r="D103" s="155"/>
      <c r="E103" s="155"/>
      <c r="F103" s="155"/>
      <c r="G103" s="154"/>
      <c r="H103" s="101"/>
    </row>
    <row r="104" spans="1:8" x14ac:dyDescent="0.3">
      <c r="A104" s="154"/>
      <c r="B104" s="154"/>
      <c r="C104" s="156"/>
      <c r="D104" s="155"/>
      <c r="E104" s="155"/>
      <c r="F104" s="155"/>
      <c r="G104" s="154"/>
      <c r="H104" s="101"/>
    </row>
    <row r="105" spans="1:8" x14ac:dyDescent="0.3">
      <c r="A105" s="154"/>
      <c r="B105" s="154"/>
      <c r="C105" s="156"/>
      <c r="D105" s="155"/>
      <c r="E105" s="155"/>
      <c r="F105" s="155"/>
      <c r="G105" s="154"/>
      <c r="H105" s="101"/>
    </row>
    <row r="106" spans="1:8" x14ac:dyDescent="0.3">
      <c r="A106" s="154"/>
      <c r="B106" s="154"/>
      <c r="C106" s="156"/>
      <c r="D106" s="155"/>
      <c r="E106" s="155"/>
      <c r="F106" s="155"/>
      <c r="G106" s="154"/>
      <c r="H106" s="101"/>
    </row>
    <row r="107" spans="1:8" x14ac:dyDescent="0.3">
      <c r="A107" s="154"/>
      <c r="B107" s="154"/>
      <c r="C107" s="156"/>
      <c r="D107" s="155"/>
      <c r="E107" s="155"/>
      <c r="F107" s="155"/>
      <c r="G107" s="154"/>
      <c r="H107" s="101"/>
    </row>
    <row r="108" spans="1:8" x14ac:dyDescent="0.3">
      <c r="A108" s="154"/>
      <c r="B108" s="154"/>
      <c r="C108" s="156"/>
      <c r="D108" s="155"/>
      <c r="E108" s="155"/>
      <c r="F108" s="155"/>
      <c r="G108" s="154"/>
      <c r="H108" s="101"/>
    </row>
    <row r="109" spans="1:8" x14ac:dyDescent="0.3">
      <c r="A109" s="154"/>
      <c r="B109" s="154"/>
      <c r="C109" s="156"/>
      <c r="D109" s="155"/>
      <c r="E109" s="155"/>
      <c r="F109" s="155"/>
      <c r="G109" s="154"/>
      <c r="H109" s="101"/>
    </row>
    <row r="110" spans="1:8" x14ac:dyDescent="0.3">
      <c r="A110" s="154"/>
      <c r="B110" s="154"/>
      <c r="C110" s="156"/>
      <c r="D110" s="156"/>
      <c r="E110" s="156"/>
      <c r="F110" s="156"/>
      <c r="G110" s="154"/>
      <c r="H110" s="101"/>
    </row>
    <row r="111" spans="1:8" x14ac:dyDescent="0.3">
      <c r="A111" s="154"/>
      <c r="B111" s="154"/>
      <c r="C111" s="156"/>
      <c r="D111" s="155"/>
      <c r="E111" s="155"/>
      <c r="F111" s="155"/>
      <c r="G111" s="154"/>
      <c r="H111" s="101"/>
    </row>
    <row r="112" spans="1:8" x14ac:dyDescent="0.3">
      <c r="A112" s="154"/>
      <c r="B112" s="154"/>
      <c r="C112" s="156"/>
      <c r="D112" s="155"/>
      <c r="E112" s="155"/>
      <c r="F112" s="155"/>
      <c r="G112" s="154"/>
      <c r="H112" s="101"/>
    </row>
    <row r="113" spans="1:8" x14ac:dyDescent="0.3">
      <c r="A113" s="154"/>
      <c r="B113" s="154"/>
      <c r="C113" s="156"/>
      <c r="D113" s="155"/>
      <c r="E113" s="155"/>
      <c r="F113" s="155"/>
      <c r="G113" s="154"/>
      <c r="H113" s="101"/>
    </row>
    <row r="114" spans="1:8" x14ac:dyDescent="0.3">
      <c r="A114" s="154"/>
      <c r="B114" s="154"/>
      <c r="C114" s="156"/>
      <c r="D114" s="155"/>
      <c r="E114" s="155"/>
      <c r="F114" s="155"/>
      <c r="G114" s="154"/>
      <c r="H114" s="101"/>
    </row>
    <row r="115" spans="1:8" x14ac:dyDescent="0.3">
      <c r="A115" s="154"/>
      <c r="B115" s="154"/>
      <c r="C115" s="156"/>
      <c r="D115" s="155"/>
      <c r="E115" s="155"/>
      <c r="F115" s="155"/>
      <c r="G115" s="154"/>
      <c r="H115" s="101"/>
    </row>
    <row r="116" spans="1:8" x14ac:dyDescent="0.3">
      <c r="A116" s="154"/>
      <c r="B116" s="154"/>
      <c r="C116" s="156"/>
      <c r="D116" s="155"/>
      <c r="E116" s="155"/>
      <c r="F116" s="155"/>
      <c r="G116" s="154"/>
      <c r="H116" s="101"/>
    </row>
    <row r="117" spans="1:8" x14ac:dyDescent="0.3">
      <c r="A117" s="154"/>
      <c r="B117" s="154"/>
      <c r="C117" s="156"/>
      <c r="D117" s="155"/>
      <c r="E117" s="155"/>
      <c r="F117" s="155"/>
      <c r="G117" s="154"/>
      <c r="H117" s="101"/>
    </row>
    <row r="118" spans="1:8" x14ac:dyDescent="0.3">
      <c r="A118" s="154"/>
      <c r="B118" s="154"/>
      <c r="C118" s="156"/>
      <c r="D118" s="155"/>
      <c r="E118" s="155"/>
      <c r="F118" s="155"/>
      <c r="G118" s="154"/>
      <c r="H118" s="101"/>
    </row>
    <row r="119" spans="1:8" x14ac:dyDescent="0.3">
      <c r="A119" s="154"/>
      <c r="B119" s="154"/>
      <c r="C119" s="156"/>
      <c r="D119" s="155"/>
      <c r="E119" s="155"/>
      <c r="F119" s="155"/>
      <c r="G119" s="154"/>
      <c r="H119" s="101"/>
    </row>
    <row r="120" spans="1:8" x14ac:dyDescent="0.3">
      <c r="A120" s="154"/>
      <c r="B120" s="154"/>
      <c r="C120" s="156"/>
      <c r="D120" s="155"/>
      <c r="E120" s="155"/>
      <c r="F120" s="155"/>
      <c r="G120" s="154"/>
      <c r="H120" s="101"/>
    </row>
    <row r="121" spans="1:8" x14ac:dyDescent="0.3">
      <c r="A121" s="154"/>
      <c r="B121" s="154"/>
      <c r="C121" s="156"/>
      <c r="D121" s="155"/>
      <c r="E121" s="155"/>
      <c r="F121" s="155"/>
      <c r="G121" s="154"/>
      <c r="H121" s="101"/>
    </row>
    <row r="122" spans="1:8" x14ac:dyDescent="0.3">
      <c r="A122" s="154"/>
      <c r="B122" s="154"/>
      <c r="C122" s="156"/>
      <c r="D122" s="155"/>
      <c r="E122" s="155"/>
      <c r="F122" s="155"/>
      <c r="G122" s="154"/>
      <c r="H122" s="101"/>
    </row>
    <row r="123" spans="1:8" x14ac:dyDescent="0.3">
      <c r="A123" s="154"/>
      <c r="B123" s="154"/>
      <c r="C123" s="156"/>
      <c r="D123" s="155"/>
      <c r="E123" s="155"/>
      <c r="F123" s="155"/>
      <c r="G123" s="154"/>
      <c r="H123" s="101"/>
    </row>
    <row r="124" spans="1:8" x14ac:dyDescent="0.3">
      <c r="A124" s="154"/>
      <c r="B124" s="154"/>
      <c r="C124" s="156"/>
      <c r="D124" s="155"/>
      <c r="E124" s="155"/>
      <c r="F124" s="155"/>
      <c r="G124" s="154"/>
      <c r="H124" s="101"/>
    </row>
    <row r="125" spans="1:8" x14ac:dyDescent="0.3">
      <c r="A125" s="154"/>
      <c r="B125" s="154"/>
      <c r="C125" s="156"/>
      <c r="D125" s="155"/>
      <c r="E125" s="155"/>
      <c r="F125" s="155"/>
      <c r="G125" s="154"/>
      <c r="H125" s="101"/>
    </row>
    <row r="126" spans="1:8" x14ac:dyDescent="0.3">
      <c r="A126" s="154"/>
      <c r="B126" s="154"/>
      <c r="C126" s="156"/>
      <c r="D126" s="155"/>
      <c r="E126" s="155"/>
      <c r="F126" s="155"/>
      <c r="G126" s="154"/>
      <c r="H126" s="101"/>
    </row>
    <row r="127" spans="1:8" x14ac:dyDescent="0.3">
      <c r="A127" s="154"/>
      <c r="B127" s="154"/>
      <c r="C127" s="156"/>
      <c r="D127" s="155"/>
      <c r="E127" s="155"/>
      <c r="F127" s="155"/>
      <c r="G127" s="154"/>
      <c r="H127" s="101"/>
    </row>
    <row r="128" spans="1:8" x14ac:dyDescent="0.3">
      <c r="A128" s="154"/>
      <c r="B128" s="154"/>
      <c r="C128" s="156"/>
      <c r="D128" s="155"/>
      <c r="E128" s="155"/>
      <c r="F128" s="155"/>
      <c r="G128" s="154"/>
      <c r="H128" s="101"/>
    </row>
    <row r="129" spans="1:8" x14ac:dyDescent="0.3">
      <c r="A129" s="154"/>
      <c r="B129" s="154"/>
      <c r="C129" s="156"/>
      <c r="D129" s="155"/>
      <c r="E129" s="155"/>
      <c r="F129" s="155"/>
      <c r="G129" s="154"/>
      <c r="H129" s="101"/>
    </row>
    <row r="130" spans="1:8" x14ac:dyDescent="0.3">
      <c r="A130" s="154"/>
      <c r="B130" s="154"/>
      <c r="C130" s="156"/>
      <c r="D130" s="155"/>
      <c r="E130" s="155"/>
      <c r="F130" s="155"/>
      <c r="G130" s="154"/>
      <c r="H130" s="101"/>
    </row>
    <row r="131" spans="1:8" x14ac:dyDescent="0.3">
      <c r="A131" s="154"/>
      <c r="B131" s="154"/>
      <c r="C131" s="153"/>
      <c r="D131" s="153"/>
      <c r="E131" s="153"/>
      <c r="F131" s="153"/>
      <c r="G131" s="154"/>
      <c r="H131" s="101"/>
    </row>
    <row r="132" spans="1:8" x14ac:dyDescent="0.3">
      <c r="A132" s="152"/>
      <c r="B132" s="153"/>
      <c r="C132" s="153"/>
      <c r="D132" s="153"/>
      <c r="E132" s="153"/>
      <c r="F132" s="153"/>
      <c r="G132" s="153"/>
      <c r="H132" s="101"/>
    </row>
    <row r="133" spans="1:8" x14ac:dyDescent="0.3">
      <c r="A133" s="152"/>
      <c r="B133" s="152"/>
      <c r="C133" s="152"/>
      <c r="D133" s="152"/>
      <c r="E133" s="152"/>
      <c r="F133" s="152"/>
      <c r="G133" s="152"/>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805" t="s">
        <v>3096</v>
      </c>
      <c r="B1" s="806"/>
      <c r="C1" s="806"/>
      <c r="D1" s="806"/>
      <c r="E1" s="381"/>
    </row>
    <row r="2" spans="1:5" x14ac:dyDescent="0.3">
      <c r="A2" s="807" t="s">
        <v>876</v>
      </c>
      <c r="B2" s="808"/>
      <c r="C2" s="808"/>
      <c r="D2" s="808"/>
      <c r="E2" s="436"/>
    </row>
    <row r="3" spans="1:5" ht="15" thickBot="1" x14ac:dyDescent="0.35">
      <c r="A3" s="782"/>
      <c r="B3" s="783"/>
      <c r="C3" s="783"/>
      <c r="D3" s="783"/>
      <c r="E3" s="809"/>
    </row>
    <row r="4" spans="1:5" ht="20.100000000000001" customHeight="1" x14ac:dyDescent="0.3">
      <c r="A4" s="810" t="s">
        <v>853</v>
      </c>
      <c r="B4" s="811"/>
      <c r="C4" s="811"/>
      <c r="D4" s="811"/>
      <c r="E4" s="814" t="s">
        <v>3129</v>
      </c>
    </row>
    <row r="5" spans="1:5" ht="20.100000000000001" customHeight="1" thickBot="1" x14ac:dyDescent="0.35">
      <c r="A5" s="812"/>
      <c r="B5" s="813"/>
      <c r="C5" s="813"/>
      <c r="D5" s="813"/>
      <c r="E5" s="815"/>
    </row>
    <row r="6" spans="1:5" ht="15.9" customHeight="1" thickBot="1" x14ac:dyDescent="0.35">
      <c r="A6" s="1036" t="s">
        <v>3198</v>
      </c>
      <c r="B6" s="1283"/>
      <c r="C6" s="1284"/>
      <c r="D6" s="494" t="str">
        <f>Obsah!C33</f>
        <v>(30/09/2016)</v>
      </c>
      <c r="E6" s="85"/>
    </row>
    <row r="7" spans="1:5" ht="15.9" customHeight="1" x14ac:dyDescent="0.3">
      <c r="A7" s="1188" t="s">
        <v>875</v>
      </c>
      <c r="B7" s="1189"/>
      <c r="C7" s="1189"/>
      <c r="D7" s="169"/>
      <c r="E7" s="824" t="s">
        <v>846</v>
      </c>
    </row>
    <row r="8" spans="1:5" ht="15" customHeight="1" x14ac:dyDescent="0.3">
      <c r="A8" s="1190" t="s">
        <v>874</v>
      </c>
      <c r="B8" s="1191"/>
      <c r="C8" s="1191"/>
      <c r="D8" s="16"/>
      <c r="E8" s="825"/>
    </row>
    <row r="9" spans="1:5" ht="15" customHeight="1" thickBot="1" x14ac:dyDescent="0.35">
      <c r="A9" s="1192" t="s">
        <v>873</v>
      </c>
      <c r="B9" s="1193"/>
      <c r="C9" s="1193"/>
      <c r="D9" s="168"/>
      <c r="E9" s="826"/>
    </row>
    <row r="10" spans="1:5" ht="15" customHeight="1" x14ac:dyDescent="0.3">
      <c r="A10" s="1285" t="s">
        <v>48</v>
      </c>
      <c r="B10" s="1286"/>
      <c r="C10" s="1287"/>
      <c r="D10" s="216"/>
      <c r="E10" s="825" t="s">
        <v>839</v>
      </c>
    </row>
    <row r="11" spans="1:5" ht="15" customHeight="1" x14ac:dyDescent="0.3">
      <c r="A11" s="827" t="s">
        <v>46</v>
      </c>
      <c r="B11" s="835"/>
      <c r="C11" s="828"/>
      <c r="D11" s="208"/>
      <c r="E11" s="825"/>
    </row>
    <row r="12" spans="1:5" ht="15.75" customHeight="1" thickBot="1" x14ac:dyDescent="0.35">
      <c r="A12" s="829" t="s">
        <v>45</v>
      </c>
      <c r="B12" s="836"/>
      <c r="C12" s="830"/>
      <c r="D12" s="168"/>
      <c r="E12" s="826"/>
    </row>
    <row r="13" spans="1:5" ht="15" customHeight="1" x14ac:dyDescent="0.3">
      <c r="A13" s="1248" t="s">
        <v>872</v>
      </c>
      <c r="B13" s="1256" t="s">
        <v>22</v>
      </c>
      <c r="C13" s="1257"/>
      <c r="D13" s="169"/>
      <c r="E13" s="824" t="s">
        <v>870</v>
      </c>
    </row>
    <row r="14" spans="1:5" ht="15" customHeight="1" x14ac:dyDescent="0.3">
      <c r="A14" s="1249"/>
      <c r="B14" s="1251" t="s">
        <v>869</v>
      </c>
      <c r="C14" s="1252"/>
      <c r="D14" s="16"/>
      <c r="E14" s="825"/>
    </row>
    <row r="15" spans="1:5" ht="15" customHeight="1" x14ac:dyDescent="0.3">
      <c r="A15" s="1249"/>
      <c r="B15" s="1251" t="s">
        <v>868</v>
      </c>
      <c r="C15" s="1252"/>
      <c r="D15" s="16"/>
      <c r="E15" s="825"/>
    </row>
    <row r="16" spans="1:5" ht="15" customHeight="1" x14ac:dyDescent="0.3">
      <c r="A16" s="1249"/>
      <c r="B16" s="1251" t="s">
        <v>867</v>
      </c>
      <c r="C16" s="1252"/>
      <c r="D16" s="16"/>
      <c r="E16" s="825"/>
    </row>
    <row r="17" spans="1:6" ht="24.9" customHeight="1" x14ac:dyDescent="0.3">
      <c r="A17" s="1249"/>
      <c r="B17" s="1251" t="s">
        <v>866</v>
      </c>
      <c r="C17" s="1252"/>
      <c r="D17" s="210"/>
      <c r="E17" s="825"/>
    </row>
    <row r="18" spans="1:6" ht="30" customHeight="1" thickBot="1" x14ac:dyDescent="0.35">
      <c r="A18" s="1250"/>
      <c r="B18" s="1246" t="s">
        <v>865</v>
      </c>
      <c r="C18" s="1247"/>
      <c r="D18" s="217"/>
      <c r="E18" s="826"/>
    </row>
    <row r="19" spans="1:6" ht="15" hidden="1" customHeight="1" outlineLevel="1" x14ac:dyDescent="0.3">
      <c r="A19" s="1248" t="s">
        <v>871</v>
      </c>
      <c r="B19" s="1256" t="s">
        <v>22</v>
      </c>
      <c r="C19" s="1257"/>
      <c r="D19" s="169"/>
      <c r="E19" s="824" t="s">
        <v>870</v>
      </c>
    </row>
    <row r="20" spans="1:6" ht="15" hidden="1" customHeight="1" outlineLevel="1" x14ac:dyDescent="0.3">
      <c r="A20" s="1249"/>
      <c r="B20" s="1251" t="s">
        <v>869</v>
      </c>
      <c r="C20" s="1252"/>
      <c r="D20" s="16"/>
      <c r="E20" s="825"/>
    </row>
    <row r="21" spans="1:6" ht="15" hidden="1" customHeight="1" outlineLevel="1" x14ac:dyDescent="0.3">
      <c r="A21" s="1249"/>
      <c r="B21" s="1251" t="s">
        <v>868</v>
      </c>
      <c r="C21" s="1252"/>
      <c r="D21" s="16"/>
      <c r="E21" s="825"/>
    </row>
    <row r="22" spans="1:6" ht="15" hidden="1" customHeight="1" outlineLevel="1" x14ac:dyDescent="0.3">
      <c r="A22" s="1249"/>
      <c r="B22" s="1251" t="s">
        <v>867</v>
      </c>
      <c r="C22" s="1252"/>
      <c r="D22" s="16"/>
      <c r="E22" s="825"/>
    </row>
    <row r="23" spans="1:6" ht="30" hidden="1" customHeight="1" outlineLevel="1" x14ac:dyDescent="0.3">
      <c r="A23" s="1249"/>
      <c r="B23" s="1251" t="s">
        <v>866</v>
      </c>
      <c r="C23" s="1252"/>
      <c r="D23" s="210"/>
      <c r="E23" s="825"/>
    </row>
    <row r="24" spans="1:6" ht="30" hidden="1" customHeight="1" outlineLevel="1" thickBot="1" x14ac:dyDescent="0.35">
      <c r="A24" s="1250"/>
      <c r="B24" s="1246" t="s">
        <v>865</v>
      </c>
      <c r="C24" s="1247"/>
      <c r="D24" s="217"/>
      <c r="E24" s="826"/>
    </row>
    <row r="25" spans="1:6" ht="15" hidden="1" customHeight="1" outlineLevel="1" x14ac:dyDescent="0.3">
      <c r="A25" s="1248" t="s">
        <v>871</v>
      </c>
      <c r="B25" s="1256" t="s">
        <v>22</v>
      </c>
      <c r="C25" s="1257"/>
      <c r="D25" s="169"/>
      <c r="E25" s="824" t="s">
        <v>870</v>
      </c>
      <c r="F25" s="1"/>
    </row>
    <row r="26" spans="1:6" ht="15" hidden="1" customHeight="1" outlineLevel="1" x14ac:dyDescent="0.3">
      <c r="A26" s="1249"/>
      <c r="B26" s="1251" t="s">
        <v>869</v>
      </c>
      <c r="C26" s="1252"/>
      <c r="D26" s="16"/>
      <c r="E26" s="825"/>
      <c r="F26" s="1"/>
    </row>
    <row r="27" spans="1:6" ht="15" hidden="1" customHeight="1" outlineLevel="1" x14ac:dyDescent="0.3">
      <c r="A27" s="1249"/>
      <c r="B27" s="1251" t="s">
        <v>868</v>
      </c>
      <c r="C27" s="1252"/>
      <c r="D27" s="16"/>
      <c r="E27" s="825"/>
      <c r="F27" s="1"/>
    </row>
    <row r="28" spans="1:6" ht="15" hidden="1" customHeight="1" outlineLevel="1" x14ac:dyDescent="0.3">
      <c r="A28" s="1249"/>
      <c r="B28" s="1251" t="s">
        <v>867</v>
      </c>
      <c r="C28" s="1252"/>
      <c r="D28" s="16"/>
      <c r="E28" s="825"/>
      <c r="F28" s="1"/>
    </row>
    <row r="29" spans="1:6" ht="30" hidden="1" customHeight="1" outlineLevel="1" x14ac:dyDescent="0.3">
      <c r="A29" s="1249"/>
      <c r="B29" s="1251" t="s">
        <v>866</v>
      </c>
      <c r="C29" s="1252"/>
      <c r="D29" s="210"/>
      <c r="E29" s="825"/>
      <c r="F29" s="1"/>
    </row>
    <row r="30" spans="1:6" ht="30" hidden="1" customHeight="1" outlineLevel="1" thickBot="1" x14ac:dyDescent="0.35">
      <c r="A30" s="1250"/>
      <c r="B30" s="1246" t="s">
        <v>865</v>
      </c>
      <c r="C30" s="1247"/>
      <c r="D30" s="217"/>
      <c r="E30" s="826"/>
      <c r="F30" s="1"/>
    </row>
    <row r="31" spans="1:6" ht="15" hidden="1" customHeight="1" outlineLevel="1" x14ac:dyDescent="0.3">
      <c r="A31" s="1248" t="s">
        <v>871</v>
      </c>
      <c r="B31" s="1256" t="s">
        <v>22</v>
      </c>
      <c r="C31" s="1257"/>
      <c r="D31" s="169"/>
      <c r="E31" s="824" t="s">
        <v>870</v>
      </c>
      <c r="F31" s="1"/>
    </row>
    <row r="32" spans="1:6" ht="15" hidden="1" customHeight="1" outlineLevel="1" x14ac:dyDescent="0.3">
      <c r="A32" s="1249"/>
      <c r="B32" s="1251" t="s">
        <v>869</v>
      </c>
      <c r="C32" s="1252"/>
      <c r="D32" s="16"/>
      <c r="E32" s="825"/>
      <c r="F32" s="1"/>
    </row>
    <row r="33" spans="1:6" ht="15" hidden="1" customHeight="1" outlineLevel="1" x14ac:dyDescent="0.3">
      <c r="A33" s="1249"/>
      <c r="B33" s="1251" t="s">
        <v>868</v>
      </c>
      <c r="C33" s="1252"/>
      <c r="D33" s="16"/>
      <c r="E33" s="825"/>
      <c r="F33" s="1"/>
    </row>
    <row r="34" spans="1:6" ht="15" hidden="1" customHeight="1" outlineLevel="1" x14ac:dyDescent="0.3">
      <c r="A34" s="1249"/>
      <c r="B34" s="1251" t="s">
        <v>867</v>
      </c>
      <c r="C34" s="1252"/>
      <c r="D34" s="16"/>
      <c r="E34" s="825"/>
      <c r="F34" s="1"/>
    </row>
    <row r="35" spans="1:6" ht="30" hidden="1" customHeight="1" outlineLevel="1" x14ac:dyDescent="0.3">
      <c r="A35" s="1249"/>
      <c r="B35" s="1251" t="s">
        <v>866</v>
      </c>
      <c r="C35" s="1252"/>
      <c r="D35" s="210"/>
      <c r="E35" s="825"/>
      <c r="F35" s="1"/>
    </row>
    <row r="36" spans="1:6" ht="30" hidden="1" customHeight="1" outlineLevel="1" thickBot="1" x14ac:dyDescent="0.35">
      <c r="A36" s="1250"/>
      <c r="B36" s="1246" t="s">
        <v>865</v>
      </c>
      <c r="C36" s="1247"/>
      <c r="D36" s="217"/>
      <c r="E36" s="826"/>
      <c r="F36" s="1"/>
    </row>
    <row r="37" spans="1:6" ht="15" hidden="1" customHeight="1" outlineLevel="1" x14ac:dyDescent="0.3">
      <c r="A37" s="1248" t="s">
        <v>871</v>
      </c>
      <c r="B37" s="1256" t="s">
        <v>22</v>
      </c>
      <c r="C37" s="1257"/>
      <c r="D37" s="169"/>
      <c r="E37" s="824" t="s">
        <v>870</v>
      </c>
      <c r="F37" s="1"/>
    </row>
    <row r="38" spans="1:6" ht="15" hidden="1" customHeight="1" outlineLevel="1" x14ac:dyDescent="0.3">
      <c r="A38" s="1249"/>
      <c r="B38" s="1251" t="s">
        <v>869</v>
      </c>
      <c r="C38" s="1252"/>
      <c r="D38" s="16"/>
      <c r="E38" s="825"/>
    </row>
    <row r="39" spans="1:6" ht="15" hidden="1" customHeight="1" outlineLevel="1" x14ac:dyDescent="0.3">
      <c r="A39" s="1249"/>
      <c r="B39" s="1251" t="s">
        <v>868</v>
      </c>
      <c r="C39" s="1252"/>
      <c r="D39" s="16"/>
      <c r="E39" s="825"/>
    </row>
    <row r="40" spans="1:6" ht="15" hidden="1" customHeight="1" outlineLevel="1" x14ac:dyDescent="0.3">
      <c r="A40" s="1249"/>
      <c r="B40" s="1251" t="s">
        <v>867</v>
      </c>
      <c r="C40" s="1252"/>
      <c r="D40" s="16"/>
      <c r="E40" s="825"/>
    </row>
    <row r="41" spans="1:6" ht="30" hidden="1" customHeight="1" outlineLevel="1" x14ac:dyDescent="0.3">
      <c r="A41" s="1249"/>
      <c r="B41" s="1251" t="s">
        <v>866</v>
      </c>
      <c r="C41" s="1252"/>
      <c r="D41" s="210"/>
      <c r="E41" s="825"/>
    </row>
    <row r="42" spans="1:6" ht="30" hidden="1" customHeight="1" outlineLevel="1" thickBot="1" x14ac:dyDescent="0.35">
      <c r="A42" s="1250"/>
      <c r="B42" s="1246" t="s">
        <v>865</v>
      </c>
      <c r="C42" s="1247"/>
      <c r="D42" s="217"/>
      <c r="E42" s="826"/>
    </row>
    <row r="43" spans="1:6" ht="15.75" hidden="1" customHeight="1" outlineLevel="1" x14ac:dyDescent="0.3">
      <c r="A43" s="1248" t="s">
        <v>871</v>
      </c>
      <c r="B43" s="1256" t="s">
        <v>22</v>
      </c>
      <c r="C43" s="1257"/>
      <c r="D43" s="169"/>
      <c r="E43" s="824" t="s">
        <v>870</v>
      </c>
    </row>
    <row r="44" spans="1:6" ht="15" hidden="1" customHeight="1" outlineLevel="1" x14ac:dyDescent="0.3">
      <c r="A44" s="1249"/>
      <c r="B44" s="1251" t="s">
        <v>869</v>
      </c>
      <c r="C44" s="1252"/>
      <c r="D44" s="16"/>
      <c r="E44" s="825"/>
    </row>
    <row r="45" spans="1:6" ht="15" hidden="1" customHeight="1" outlineLevel="1" x14ac:dyDescent="0.3">
      <c r="A45" s="1249"/>
      <c r="B45" s="1251" t="s">
        <v>868</v>
      </c>
      <c r="C45" s="1252"/>
      <c r="D45" s="16"/>
      <c r="E45" s="825"/>
    </row>
    <row r="46" spans="1:6" ht="15" hidden="1" customHeight="1" outlineLevel="1" x14ac:dyDescent="0.3">
      <c r="A46" s="1249"/>
      <c r="B46" s="1251" t="s">
        <v>867</v>
      </c>
      <c r="C46" s="1252"/>
      <c r="D46" s="16"/>
      <c r="E46" s="825"/>
    </row>
    <row r="47" spans="1:6" ht="30" hidden="1" customHeight="1" outlineLevel="1" x14ac:dyDescent="0.3">
      <c r="A47" s="1249"/>
      <c r="B47" s="1251" t="s">
        <v>866</v>
      </c>
      <c r="C47" s="1252"/>
      <c r="D47" s="210"/>
      <c r="E47" s="825"/>
    </row>
    <row r="48" spans="1:6" ht="30" hidden="1" customHeight="1" outlineLevel="1" thickBot="1" x14ac:dyDescent="0.35">
      <c r="A48" s="1250"/>
      <c r="B48" s="1246" t="s">
        <v>865</v>
      </c>
      <c r="C48" s="1247"/>
      <c r="D48" s="217"/>
      <c r="E48" s="826"/>
    </row>
    <row r="49" spans="1:5" ht="15" hidden="1" customHeight="1" outlineLevel="1" x14ac:dyDescent="0.3">
      <c r="A49" s="1248" t="s">
        <v>871</v>
      </c>
      <c r="B49" s="1256" t="s">
        <v>22</v>
      </c>
      <c r="C49" s="1257"/>
      <c r="D49" s="169"/>
      <c r="E49" s="824" t="s">
        <v>870</v>
      </c>
    </row>
    <row r="50" spans="1:5" ht="15" hidden="1" customHeight="1" outlineLevel="1" x14ac:dyDescent="0.3">
      <c r="A50" s="1249"/>
      <c r="B50" s="1251" t="s">
        <v>869</v>
      </c>
      <c r="C50" s="1252"/>
      <c r="D50" s="16"/>
      <c r="E50" s="825"/>
    </row>
    <row r="51" spans="1:5" ht="15" hidden="1" customHeight="1" outlineLevel="1" x14ac:dyDescent="0.3">
      <c r="A51" s="1249"/>
      <c r="B51" s="1251" t="s">
        <v>868</v>
      </c>
      <c r="C51" s="1252"/>
      <c r="D51" s="16"/>
      <c r="E51" s="825"/>
    </row>
    <row r="52" spans="1:5" ht="15" hidden="1" customHeight="1" outlineLevel="1" x14ac:dyDescent="0.3">
      <c r="A52" s="1249"/>
      <c r="B52" s="1251" t="s">
        <v>867</v>
      </c>
      <c r="C52" s="1252"/>
      <c r="D52" s="16"/>
      <c r="E52" s="825"/>
    </row>
    <row r="53" spans="1:5" ht="30" hidden="1" customHeight="1" outlineLevel="1" x14ac:dyDescent="0.3">
      <c r="A53" s="1249"/>
      <c r="B53" s="1251" t="s">
        <v>866</v>
      </c>
      <c r="C53" s="1252"/>
      <c r="D53" s="210"/>
      <c r="E53" s="825"/>
    </row>
    <row r="54" spans="1:5" ht="30" hidden="1" customHeight="1" outlineLevel="1" thickBot="1" x14ac:dyDescent="0.35">
      <c r="A54" s="1250"/>
      <c r="B54" s="1246" t="s">
        <v>865</v>
      </c>
      <c r="C54" s="1247"/>
      <c r="D54" s="217"/>
      <c r="E54" s="826"/>
    </row>
    <row r="55" spans="1:5" ht="15" hidden="1" customHeight="1" outlineLevel="1" x14ac:dyDescent="0.3">
      <c r="A55" s="1248" t="s">
        <v>871</v>
      </c>
      <c r="B55" s="1256" t="s">
        <v>22</v>
      </c>
      <c r="C55" s="1257"/>
      <c r="D55" s="169"/>
      <c r="E55" s="824" t="s">
        <v>870</v>
      </c>
    </row>
    <row r="56" spans="1:5" ht="15" hidden="1" customHeight="1" outlineLevel="1" x14ac:dyDescent="0.3">
      <c r="A56" s="1249"/>
      <c r="B56" s="1251" t="s">
        <v>869</v>
      </c>
      <c r="C56" s="1252"/>
      <c r="D56" s="16"/>
      <c r="E56" s="825"/>
    </row>
    <row r="57" spans="1:5" ht="15" hidden="1" customHeight="1" outlineLevel="1" x14ac:dyDescent="0.3">
      <c r="A57" s="1249"/>
      <c r="B57" s="1251" t="s">
        <v>868</v>
      </c>
      <c r="C57" s="1252"/>
      <c r="D57" s="16"/>
      <c r="E57" s="825"/>
    </row>
    <row r="58" spans="1:5" ht="15" hidden="1" customHeight="1" outlineLevel="1" x14ac:dyDescent="0.3">
      <c r="A58" s="1249"/>
      <c r="B58" s="1251" t="s">
        <v>867</v>
      </c>
      <c r="C58" s="1252"/>
      <c r="D58" s="16"/>
      <c r="E58" s="825"/>
    </row>
    <row r="59" spans="1:5" ht="30" hidden="1" customHeight="1" outlineLevel="1" x14ac:dyDescent="0.3">
      <c r="A59" s="1249"/>
      <c r="B59" s="1251" t="s">
        <v>866</v>
      </c>
      <c r="C59" s="1252"/>
      <c r="D59" s="210"/>
      <c r="E59" s="825"/>
    </row>
    <row r="60" spans="1:5" ht="30" hidden="1" customHeight="1" outlineLevel="1" thickBot="1" x14ac:dyDescent="0.35">
      <c r="A60" s="1250"/>
      <c r="B60" s="1246" t="s">
        <v>865</v>
      </c>
      <c r="C60" s="1247"/>
      <c r="D60" s="217"/>
      <c r="E60" s="826"/>
    </row>
    <row r="61" spans="1:5" ht="15" hidden="1" customHeight="1" outlineLevel="1" x14ac:dyDescent="0.3">
      <c r="A61" s="1248" t="s">
        <v>871</v>
      </c>
      <c r="B61" s="1256" t="s">
        <v>22</v>
      </c>
      <c r="C61" s="1257"/>
      <c r="D61" s="169"/>
      <c r="E61" s="824" t="s">
        <v>870</v>
      </c>
    </row>
    <row r="62" spans="1:5" ht="15" hidden="1" customHeight="1" outlineLevel="1" x14ac:dyDescent="0.3">
      <c r="A62" s="1249"/>
      <c r="B62" s="1251" t="s">
        <v>869</v>
      </c>
      <c r="C62" s="1252"/>
      <c r="D62" s="16"/>
      <c r="E62" s="825"/>
    </row>
    <row r="63" spans="1:5" ht="15" hidden="1" customHeight="1" outlineLevel="1" x14ac:dyDescent="0.3">
      <c r="A63" s="1249"/>
      <c r="B63" s="1251" t="s">
        <v>868</v>
      </c>
      <c r="C63" s="1252"/>
      <c r="D63" s="16"/>
      <c r="E63" s="825"/>
    </row>
    <row r="64" spans="1:5" ht="15" hidden="1" customHeight="1" outlineLevel="1" x14ac:dyDescent="0.3">
      <c r="A64" s="1249"/>
      <c r="B64" s="1251" t="s">
        <v>867</v>
      </c>
      <c r="C64" s="1252"/>
      <c r="D64" s="16"/>
      <c r="E64" s="825"/>
    </row>
    <row r="65" spans="1:5" ht="30" hidden="1" customHeight="1" outlineLevel="1" x14ac:dyDescent="0.3">
      <c r="A65" s="1249"/>
      <c r="B65" s="1251" t="s">
        <v>866</v>
      </c>
      <c r="C65" s="1252"/>
      <c r="D65" s="210"/>
      <c r="E65" s="825"/>
    </row>
    <row r="66" spans="1:5" ht="30" hidden="1" customHeight="1" outlineLevel="1" thickBot="1" x14ac:dyDescent="0.35">
      <c r="A66" s="1250"/>
      <c r="B66" s="1246" t="s">
        <v>865</v>
      </c>
      <c r="C66" s="1247"/>
      <c r="D66" s="217"/>
      <c r="E66" s="826"/>
    </row>
    <row r="67" spans="1:5" hidden="1" outlineLevel="1" x14ac:dyDescent="0.3">
      <c r="A67" s="1248" t="s">
        <v>871</v>
      </c>
      <c r="B67" s="1256" t="s">
        <v>22</v>
      </c>
      <c r="C67" s="1257"/>
      <c r="D67" s="169"/>
      <c r="E67" s="824" t="s">
        <v>870</v>
      </c>
    </row>
    <row r="68" spans="1:5" ht="15" hidden="1" customHeight="1" outlineLevel="1" x14ac:dyDescent="0.3">
      <c r="A68" s="1249"/>
      <c r="B68" s="1251" t="s">
        <v>869</v>
      </c>
      <c r="C68" s="1252"/>
      <c r="D68" s="16"/>
      <c r="E68" s="825"/>
    </row>
    <row r="69" spans="1:5" ht="15" hidden="1" customHeight="1" outlineLevel="1" x14ac:dyDescent="0.3">
      <c r="A69" s="1249"/>
      <c r="B69" s="1251" t="s">
        <v>868</v>
      </c>
      <c r="C69" s="1252"/>
      <c r="D69" s="16"/>
      <c r="E69" s="825"/>
    </row>
    <row r="70" spans="1:5" ht="15" hidden="1" customHeight="1" outlineLevel="1" x14ac:dyDescent="0.3">
      <c r="A70" s="1249"/>
      <c r="B70" s="1251" t="s">
        <v>867</v>
      </c>
      <c r="C70" s="1252"/>
      <c r="D70" s="16"/>
      <c r="E70" s="825"/>
    </row>
    <row r="71" spans="1:5" ht="30" hidden="1" customHeight="1" outlineLevel="1" x14ac:dyDescent="0.3">
      <c r="A71" s="1249"/>
      <c r="B71" s="1251" t="s">
        <v>866</v>
      </c>
      <c r="C71" s="1252"/>
      <c r="D71" s="210"/>
      <c r="E71" s="825"/>
    </row>
    <row r="72" spans="1:5" ht="30" hidden="1" customHeight="1" outlineLevel="1" thickBot="1" x14ac:dyDescent="0.35">
      <c r="A72" s="1250"/>
      <c r="B72" s="1246" t="s">
        <v>865</v>
      </c>
      <c r="C72" s="1247"/>
      <c r="D72" s="217"/>
      <c r="E72" s="826"/>
    </row>
    <row r="73" spans="1:5" hidden="1" outlineLevel="1" x14ac:dyDescent="0.3">
      <c r="A73" s="1248" t="s">
        <v>871</v>
      </c>
      <c r="B73" s="1256" t="s">
        <v>22</v>
      </c>
      <c r="C73" s="1257"/>
      <c r="D73" s="169"/>
      <c r="E73" s="824" t="s">
        <v>870</v>
      </c>
    </row>
    <row r="74" spans="1:5" ht="15" hidden="1" customHeight="1" outlineLevel="1" x14ac:dyDescent="0.3">
      <c r="A74" s="1249"/>
      <c r="B74" s="1251" t="s">
        <v>869</v>
      </c>
      <c r="C74" s="1252"/>
      <c r="D74" s="16"/>
      <c r="E74" s="825"/>
    </row>
    <row r="75" spans="1:5" ht="15" hidden="1" customHeight="1" outlineLevel="1" x14ac:dyDescent="0.3">
      <c r="A75" s="1249"/>
      <c r="B75" s="1251" t="s">
        <v>868</v>
      </c>
      <c r="C75" s="1252"/>
      <c r="D75" s="16"/>
      <c r="E75" s="825"/>
    </row>
    <row r="76" spans="1:5" ht="15" hidden="1" customHeight="1" outlineLevel="1" x14ac:dyDescent="0.3">
      <c r="A76" s="1249"/>
      <c r="B76" s="1251" t="s">
        <v>867</v>
      </c>
      <c r="C76" s="1252"/>
      <c r="D76" s="16"/>
      <c r="E76" s="825"/>
    </row>
    <row r="77" spans="1:5" ht="30" hidden="1" customHeight="1" outlineLevel="1" x14ac:dyDescent="0.3">
      <c r="A77" s="1249"/>
      <c r="B77" s="1251" t="s">
        <v>866</v>
      </c>
      <c r="C77" s="1252"/>
      <c r="D77" s="210"/>
      <c r="E77" s="825"/>
    </row>
    <row r="78" spans="1:5" ht="30" hidden="1" customHeight="1" outlineLevel="1" thickBot="1" x14ac:dyDescent="0.35">
      <c r="A78" s="1250"/>
      <c r="B78" s="1246" t="s">
        <v>865</v>
      </c>
      <c r="C78" s="1247"/>
      <c r="D78" s="217"/>
      <c r="E78" s="826"/>
    </row>
    <row r="79" spans="1:5" hidden="1" outlineLevel="1" x14ac:dyDescent="0.3">
      <c r="A79" s="1248" t="s">
        <v>871</v>
      </c>
      <c r="B79" s="1256" t="s">
        <v>22</v>
      </c>
      <c r="C79" s="1257"/>
      <c r="D79" s="169"/>
      <c r="E79" s="824" t="s">
        <v>870</v>
      </c>
    </row>
    <row r="80" spans="1:5" ht="15" hidden="1" customHeight="1" outlineLevel="1" x14ac:dyDescent="0.3">
      <c r="A80" s="1249"/>
      <c r="B80" s="1251" t="s">
        <v>869</v>
      </c>
      <c r="C80" s="1252"/>
      <c r="D80" s="16"/>
      <c r="E80" s="825"/>
    </row>
    <row r="81" spans="1:5" ht="15" hidden="1" customHeight="1" outlineLevel="1" x14ac:dyDescent="0.3">
      <c r="A81" s="1249"/>
      <c r="B81" s="1251" t="s">
        <v>868</v>
      </c>
      <c r="C81" s="1252"/>
      <c r="D81" s="16"/>
      <c r="E81" s="825"/>
    </row>
    <row r="82" spans="1:5" ht="15" hidden="1" customHeight="1" outlineLevel="1" x14ac:dyDescent="0.3">
      <c r="A82" s="1249"/>
      <c r="B82" s="1251" t="s">
        <v>867</v>
      </c>
      <c r="C82" s="1252"/>
      <c r="D82" s="16"/>
      <c r="E82" s="825"/>
    </row>
    <row r="83" spans="1:5" ht="30" hidden="1" customHeight="1" outlineLevel="1" x14ac:dyDescent="0.3">
      <c r="A83" s="1249"/>
      <c r="B83" s="1251" t="s">
        <v>866</v>
      </c>
      <c r="C83" s="1252"/>
      <c r="D83" s="210"/>
      <c r="E83" s="825"/>
    </row>
    <row r="84" spans="1:5" ht="30" hidden="1" customHeight="1" outlineLevel="1" thickBot="1" x14ac:dyDescent="0.35">
      <c r="A84" s="1250"/>
      <c r="B84" s="1246" t="s">
        <v>865</v>
      </c>
      <c r="C84" s="1247"/>
      <c r="D84" s="217"/>
      <c r="E84" s="826"/>
    </row>
    <row r="85" spans="1:5" hidden="1" outlineLevel="1" x14ac:dyDescent="0.3">
      <c r="A85" s="1248" t="s">
        <v>871</v>
      </c>
      <c r="B85" s="1256" t="s">
        <v>22</v>
      </c>
      <c r="C85" s="1257"/>
      <c r="D85" s="169"/>
      <c r="E85" s="824" t="s">
        <v>870</v>
      </c>
    </row>
    <row r="86" spans="1:5" ht="15" hidden="1" customHeight="1" outlineLevel="1" x14ac:dyDescent="0.3">
      <c r="A86" s="1249"/>
      <c r="B86" s="1251" t="s">
        <v>869</v>
      </c>
      <c r="C86" s="1252"/>
      <c r="D86" s="16"/>
      <c r="E86" s="825"/>
    </row>
    <row r="87" spans="1:5" ht="15" hidden="1" customHeight="1" outlineLevel="1" x14ac:dyDescent="0.3">
      <c r="A87" s="1249"/>
      <c r="B87" s="1251" t="s">
        <v>868</v>
      </c>
      <c r="C87" s="1252"/>
      <c r="D87" s="16"/>
      <c r="E87" s="825"/>
    </row>
    <row r="88" spans="1:5" ht="15" hidden="1" customHeight="1" outlineLevel="1" x14ac:dyDescent="0.3">
      <c r="A88" s="1249"/>
      <c r="B88" s="1251" t="s">
        <v>867</v>
      </c>
      <c r="C88" s="1252"/>
      <c r="D88" s="16"/>
      <c r="E88" s="825"/>
    </row>
    <row r="89" spans="1:5" ht="30" hidden="1" customHeight="1" outlineLevel="1" x14ac:dyDescent="0.3">
      <c r="A89" s="1249"/>
      <c r="B89" s="1251" t="s">
        <v>866</v>
      </c>
      <c r="C89" s="1252"/>
      <c r="D89" s="210"/>
      <c r="E89" s="825"/>
    </row>
    <row r="90" spans="1:5" ht="30" hidden="1" customHeight="1" outlineLevel="1" thickBot="1" x14ac:dyDescent="0.35">
      <c r="A90" s="1250"/>
      <c r="B90" s="1246" t="s">
        <v>865</v>
      </c>
      <c r="C90" s="1247"/>
      <c r="D90" s="217"/>
      <c r="E90" s="826"/>
    </row>
    <row r="91" spans="1:5" hidden="1" outlineLevel="1" x14ac:dyDescent="0.3">
      <c r="A91" s="1248" t="s">
        <v>871</v>
      </c>
      <c r="B91" s="1256" t="s">
        <v>22</v>
      </c>
      <c r="C91" s="1257"/>
      <c r="D91" s="169"/>
      <c r="E91" s="824" t="s">
        <v>870</v>
      </c>
    </row>
    <row r="92" spans="1:5" ht="15" hidden="1" customHeight="1" outlineLevel="1" x14ac:dyDescent="0.3">
      <c r="A92" s="1249"/>
      <c r="B92" s="1251" t="s">
        <v>869</v>
      </c>
      <c r="C92" s="1252"/>
      <c r="D92" s="16"/>
      <c r="E92" s="825"/>
    </row>
    <row r="93" spans="1:5" ht="15" hidden="1" customHeight="1" outlineLevel="1" x14ac:dyDescent="0.3">
      <c r="A93" s="1249"/>
      <c r="B93" s="1251" t="s">
        <v>868</v>
      </c>
      <c r="C93" s="1252"/>
      <c r="D93" s="16"/>
      <c r="E93" s="825"/>
    </row>
    <row r="94" spans="1:5" ht="15" hidden="1" customHeight="1" outlineLevel="1" x14ac:dyDescent="0.3">
      <c r="A94" s="1249"/>
      <c r="B94" s="1251" t="s">
        <v>867</v>
      </c>
      <c r="C94" s="1252"/>
      <c r="D94" s="16"/>
      <c r="E94" s="825"/>
    </row>
    <row r="95" spans="1:5" ht="30" hidden="1" customHeight="1" outlineLevel="1" x14ac:dyDescent="0.3">
      <c r="A95" s="1249"/>
      <c r="B95" s="1251" t="s">
        <v>866</v>
      </c>
      <c r="C95" s="1252"/>
      <c r="D95" s="210"/>
      <c r="E95" s="825"/>
    </row>
    <row r="96" spans="1:5" ht="30" hidden="1" customHeight="1" outlineLevel="1" thickBot="1" x14ac:dyDescent="0.35">
      <c r="A96" s="1250"/>
      <c r="B96" s="1246" t="s">
        <v>865</v>
      </c>
      <c r="C96" s="1247"/>
      <c r="D96" s="217"/>
      <c r="E96" s="826"/>
    </row>
    <row r="97" spans="1:5" hidden="1" outlineLevel="1" x14ac:dyDescent="0.3">
      <c r="A97" s="1248" t="s">
        <v>871</v>
      </c>
      <c r="B97" s="1256" t="s">
        <v>22</v>
      </c>
      <c r="C97" s="1257"/>
      <c r="D97" s="169"/>
      <c r="E97" s="824" t="s">
        <v>870</v>
      </c>
    </row>
    <row r="98" spans="1:5" ht="15" hidden="1" customHeight="1" outlineLevel="1" x14ac:dyDescent="0.3">
      <c r="A98" s="1249"/>
      <c r="B98" s="1251" t="s">
        <v>869</v>
      </c>
      <c r="C98" s="1252"/>
      <c r="D98" s="16"/>
      <c r="E98" s="825"/>
    </row>
    <row r="99" spans="1:5" ht="15" hidden="1" customHeight="1" outlineLevel="1" x14ac:dyDescent="0.3">
      <c r="A99" s="1249"/>
      <c r="B99" s="1251" t="s">
        <v>868</v>
      </c>
      <c r="C99" s="1252"/>
      <c r="D99" s="16"/>
      <c r="E99" s="825"/>
    </row>
    <row r="100" spans="1:5" ht="15" hidden="1" customHeight="1" outlineLevel="1" x14ac:dyDescent="0.3">
      <c r="A100" s="1249"/>
      <c r="B100" s="1251" t="s">
        <v>867</v>
      </c>
      <c r="C100" s="1252"/>
      <c r="D100" s="16"/>
      <c r="E100" s="825"/>
    </row>
    <row r="101" spans="1:5" ht="30" hidden="1" customHeight="1" outlineLevel="1" x14ac:dyDescent="0.3">
      <c r="A101" s="1249"/>
      <c r="B101" s="1251" t="s">
        <v>866</v>
      </c>
      <c r="C101" s="1252"/>
      <c r="D101" s="210"/>
      <c r="E101" s="825"/>
    </row>
    <row r="102" spans="1:5" ht="30" hidden="1" customHeight="1" outlineLevel="1" thickBot="1" x14ac:dyDescent="0.35">
      <c r="A102" s="1250"/>
      <c r="B102" s="1246" t="s">
        <v>865</v>
      </c>
      <c r="C102" s="1247"/>
      <c r="D102" s="217"/>
      <c r="E102" s="826"/>
    </row>
    <row r="103" spans="1:5" hidden="1" outlineLevel="1" x14ac:dyDescent="0.3">
      <c r="A103" s="1248" t="s">
        <v>871</v>
      </c>
      <c r="B103" s="1256" t="s">
        <v>22</v>
      </c>
      <c r="C103" s="1257"/>
      <c r="D103" s="169"/>
      <c r="E103" s="824" t="s">
        <v>870</v>
      </c>
    </row>
    <row r="104" spans="1:5" ht="15" hidden="1" customHeight="1" outlineLevel="1" x14ac:dyDescent="0.3">
      <c r="A104" s="1249"/>
      <c r="B104" s="1251" t="s">
        <v>869</v>
      </c>
      <c r="C104" s="1252"/>
      <c r="D104" s="16"/>
      <c r="E104" s="825"/>
    </row>
    <row r="105" spans="1:5" ht="15" hidden="1" customHeight="1" outlineLevel="1" x14ac:dyDescent="0.3">
      <c r="A105" s="1249"/>
      <c r="B105" s="1251" t="s">
        <v>868</v>
      </c>
      <c r="C105" s="1252"/>
      <c r="D105" s="16"/>
      <c r="E105" s="825"/>
    </row>
    <row r="106" spans="1:5" ht="15" hidden="1" customHeight="1" outlineLevel="1" x14ac:dyDescent="0.3">
      <c r="A106" s="1249"/>
      <c r="B106" s="1251" t="s">
        <v>867</v>
      </c>
      <c r="C106" s="1252"/>
      <c r="D106" s="16"/>
      <c r="E106" s="825"/>
    </row>
    <row r="107" spans="1:5" ht="30" hidden="1" customHeight="1" outlineLevel="1" x14ac:dyDescent="0.3">
      <c r="A107" s="1249"/>
      <c r="B107" s="1251" t="s">
        <v>866</v>
      </c>
      <c r="C107" s="1252"/>
      <c r="D107" s="210"/>
      <c r="E107" s="825"/>
    </row>
    <row r="108" spans="1:5" ht="30" hidden="1" customHeight="1" outlineLevel="1" thickBot="1" x14ac:dyDescent="0.35">
      <c r="A108" s="1250"/>
      <c r="B108" s="1246" t="s">
        <v>865</v>
      </c>
      <c r="C108" s="1247"/>
      <c r="D108" s="217"/>
      <c r="E108" s="826"/>
    </row>
    <row r="109" spans="1:5" hidden="1" outlineLevel="1" x14ac:dyDescent="0.3">
      <c r="A109" s="1248" t="s">
        <v>871</v>
      </c>
      <c r="B109" s="1256" t="s">
        <v>22</v>
      </c>
      <c r="C109" s="1257"/>
      <c r="D109" s="169"/>
      <c r="E109" s="824" t="s">
        <v>870</v>
      </c>
    </row>
    <row r="110" spans="1:5" ht="15" hidden="1" customHeight="1" outlineLevel="1" x14ac:dyDescent="0.3">
      <c r="A110" s="1249"/>
      <c r="B110" s="1251" t="s">
        <v>869</v>
      </c>
      <c r="C110" s="1252"/>
      <c r="D110" s="16"/>
      <c r="E110" s="825"/>
    </row>
    <row r="111" spans="1:5" ht="15" hidden="1" customHeight="1" outlineLevel="1" x14ac:dyDescent="0.3">
      <c r="A111" s="1249"/>
      <c r="B111" s="1251" t="s">
        <v>868</v>
      </c>
      <c r="C111" s="1252"/>
      <c r="D111" s="16"/>
      <c r="E111" s="825"/>
    </row>
    <row r="112" spans="1:5" ht="15" hidden="1" customHeight="1" outlineLevel="1" x14ac:dyDescent="0.3">
      <c r="A112" s="1249"/>
      <c r="B112" s="1251" t="s">
        <v>867</v>
      </c>
      <c r="C112" s="1252"/>
      <c r="D112" s="16"/>
      <c r="E112" s="825"/>
    </row>
    <row r="113" spans="1:5" ht="30" hidden="1" customHeight="1" outlineLevel="1" x14ac:dyDescent="0.3">
      <c r="A113" s="1249"/>
      <c r="B113" s="1251" t="s">
        <v>866</v>
      </c>
      <c r="C113" s="1252"/>
      <c r="D113" s="210"/>
      <c r="E113" s="825"/>
    </row>
    <row r="114" spans="1:5" ht="30" hidden="1" customHeight="1" outlineLevel="1" thickBot="1" x14ac:dyDescent="0.35">
      <c r="A114" s="1250"/>
      <c r="B114" s="1246" t="s">
        <v>865</v>
      </c>
      <c r="C114" s="1247"/>
      <c r="D114" s="217"/>
      <c r="E114" s="826"/>
    </row>
    <row r="115" spans="1:5" hidden="1" outlineLevel="1" x14ac:dyDescent="0.3">
      <c r="A115" s="1248" t="s">
        <v>871</v>
      </c>
      <c r="B115" s="1256" t="s">
        <v>22</v>
      </c>
      <c r="C115" s="1257"/>
      <c r="D115" s="169"/>
      <c r="E115" s="824" t="s">
        <v>870</v>
      </c>
    </row>
    <row r="116" spans="1:5" ht="15" hidden="1" customHeight="1" outlineLevel="1" x14ac:dyDescent="0.3">
      <c r="A116" s="1249"/>
      <c r="B116" s="1251" t="s">
        <v>869</v>
      </c>
      <c r="C116" s="1252"/>
      <c r="D116" s="16"/>
      <c r="E116" s="825"/>
    </row>
    <row r="117" spans="1:5" ht="15" hidden="1" customHeight="1" outlineLevel="1" x14ac:dyDescent="0.3">
      <c r="A117" s="1249"/>
      <c r="B117" s="1251" t="s">
        <v>868</v>
      </c>
      <c r="C117" s="1252"/>
      <c r="D117" s="16"/>
      <c r="E117" s="825"/>
    </row>
    <row r="118" spans="1:5" ht="15" hidden="1" customHeight="1" outlineLevel="1" x14ac:dyDescent="0.3">
      <c r="A118" s="1249"/>
      <c r="B118" s="1251" t="s">
        <v>867</v>
      </c>
      <c r="C118" s="1252"/>
      <c r="D118" s="16"/>
      <c r="E118" s="825"/>
    </row>
    <row r="119" spans="1:5" ht="30" hidden="1" customHeight="1" outlineLevel="1" x14ac:dyDescent="0.3">
      <c r="A119" s="1249"/>
      <c r="B119" s="1251" t="s">
        <v>866</v>
      </c>
      <c r="C119" s="1252"/>
      <c r="D119" s="210"/>
      <c r="E119" s="825"/>
    </row>
    <row r="120" spans="1:5" ht="30" hidden="1" customHeight="1" outlineLevel="1" thickBot="1" x14ac:dyDescent="0.35">
      <c r="A120" s="1250"/>
      <c r="B120" s="1246" t="s">
        <v>865</v>
      </c>
      <c r="C120" s="1247"/>
      <c r="D120" s="217"/>
      <c r="E120" s="826"/>
    </row>
    <row r="121" spans="1:5" hidden="1" outlineLevel="1" x14ac:dyDescent="0.3">
      <c r="A121" s="1248" t="s">
        <v>871</v>
      </c>
      <c r="B121" s="1256" t="s">
        <v>22</v>
      </c>
      <c r="C121" s="1257"/>
      <c r="D121" s="169"/>
      <c r="E121" s="824" t="s">
        <v>870</v>
      </c>
    </row>
    <row r="122" spans="1:5" ht="15" hidden="1" customHeight="1" outlineLevel="1" x14ac:dyDescent="0.3">
      <c r="A122" s="1249"/>
      <c r="B122" s="1251" t="s">
        <v>869</v>
      </c>
      <c r="C122" s="1252"/>
      <c r="D122" s="16"/>
      <c r="E122" s="825"/>
    </row>
    <row r="123" spans="1:5" ht="15" hidden="1" customHeight="1" outlineLevel="1" x14ac:dyDescent="0.3">
      <c r="A123" s="1249"/>
      <c r="B123" s="1251" t="s">
        <v>868</v>
      </c>
      <c r="C123" s="1252"/>
      <c r="D123" s="16"/>
      <c r="E123" s="825"/>
    </row>
    <row r="124" spans="1:5" ht="15" hidden="1" customHeight="1" outlineLevel="1" x14ac:dyDescent="0.3">
      <c r="A124" s="1249"/>
      <c r="B124" s="1251" t="s">
        <v>867</v>
      </c>
      <c r="C124" s="1252"/>
      <c r="D124" s="16"/>
      <c r="E124" s="825"/>
    </row>
    <row r="125" spans="1:5" ht="30" hidden="1" customHeight="1" outlineLevel="1" x14ac:dyDescent="0.3">
      <c r="A125" s="1249"/>
      <c r="B125" s="1251" t="s">
        <v>866</v>
      </c>
      <c r="C125" s="1252"/>
      <c r="D125" s="210"/>
      <c r="E125" s="825"/>
    </row>
    <row r="126" spans="1:5" ht="30" hidden="1" customHeight="1" outlineLevel="1" thickBot="1" x14ac:dyDescent="0.35">
      <c r="A126" s="1250"/>
      <c r="B126" s="1246" t="s">
        <v>865</v>
      </c>
      <c r="C126" s="1247"/>
      <c r="D126" s="217"/>
      <c r="E126" s="826"/>
    </row>
    <row r="127" spans="1:5" hidden="1" outlineLevel="1" x14ac:dyDescent="0.3">
      <c r="A127" s="1248" t="s">
        <v>871</v>
      </c>
      <c r="B127" s="1256" t="s">
        <v>22</v>
      </c>
      <c r="C127" s="1257"/>
      <c r="D127" s="169"/>
      <c r="E127" s="824" t="s">
        <v>870</v>
      </c>
    </row>
    <row r="128" spans="1:5" ht="15" hidden="1" customHeight="1" outlineLevel="1" x14ac:dyDescent="0.3">
      <c r="A128" s="1249"/>
      <c r="B128" s="1251" t="s">
        <v>869</v>
      </c>
      <c r="C128" s="1252"/>
      <c r="D128" s="16"/>
      <c r="E128" s="825"/>
    </row>
    <row r="129" spans="1:5" ht="15" hidden="1" customHeight="1" outlineLevel="1" x14ac:dyDescent="0.3">
      <c r="A129" s="1249"/>
      <c r="B129" s="1251" t="s">
        <v>868</v>
      </c>
      <c r="C129" s="1252"/>
      <c r="D129" s="16"/>
      <c r="E129" s="825"/>
    </row>
    <row r="130" spans="1:5" ht="15" hidden="1" customHeight="1" outlineLevel="1" x14ac:dyDescent="0.3">
      <c r="A130" s="1249"/>
      <c r="B130" s="1251" t="s">
        <v>867</v>
      </c>
      <c r="C130" s="1252"/>
      <c r="D130" s="16"/>
      <c r="E130" s="825"/>
    </row>
    <row r="131" spans="1:5" ht="30" hidden="1" customHeight="1" outlineLevel="1" x14ac:dyDescent="0.3">
      <c r="A131" s="1249"/>
      <c r="B131" s="1251" t="s">
        <v>866</v>
      </c>
      <c r="C131" s="1252"/>
      <c r="D131" s="210"/>
      <c r="E131" s="825"/>
    </row>
    <row r="132" spans="1:5" ht="30" hidden="1" customHeight="1" outlineLevel="1" thickBot="1" x14ac:dyDescent="0.35">
      <c r="A132" s="1250"/>
      <c r="B132" s="1246" t="s">
        <v>865</v>
      </c>
      <c r="C132" s="1247"/>
      <c r="D132" s="217"/>
      <c r="E132" s="826"/>
    </row>
    <row r="133" spans="1:5" hidden="1" outlineLevel="1" x14ac:dyDescent="0.3">
      <c r="A133" s="1248" t="s">
        <v>871</v>
      </c>
      <c r="B133" s="1256" t="s">
        <v>22</v>
      </c>
      <c r="C133" s="1257"/>
      <c r="D133" s="169"/>
      <c r="E133" s="824" t="s">
        <v>870</v>
      </c>
    </row>
    <row r="134" spans="1:5" ht="15" hidden="1" customHeight="1" outlineLevel="1" x14ac:dyDescent="0.3">
      <c r="A134" s="1249"/>
      <c r="B134" s="1251" t="s">
        <v>869</v>
      </c>
      <c r="C134" s="1252"/>
      <c r="D134" s="16"/>
      <c r="E134" s="825"/>
    </row>
    <row r="135" spans="1:5" ht="15" hidden="1" customHeight="1" outlineLevel="1" x14ac:dyDescent="0.3">
      <c r="A135" s="1249"/>
      <c r="B135" s="1251" t="s">
        <v>868</v>
      </c>
      <c r="C135" s="1252"/>
      <c r="D135" s="16"/>
      <c r="E135" s="825"/>
    </row>
    <row r="136" spans="1:5" ht="15" hidden="1" customHeight="1" outlineLevel="1" x14ac:dyDescent="0.3">
      <c r="A136" s="1249"/>
      <c r="B136" s="1251" t="s">
        <v>867</v>
      </c>
      <c r="C136" s="1252"/>
      <c r="D136" s="16"/>
      <c r="E136" s="825"/>
    </row>
    <row r="137" spans="1:5" ht="30" hidden="1" customHeight="1" outlineLevel="1" x14ac:dyDescent="0.3">
      <c r="A137" s="1249"/>
      <c r="B137" s="1251" t="s">
        <v>866</v>
      </c>
      <c r="C137" s="1252"/>
      <c r="D137" s="210"/>
      <c r="E137" s="825"/>
    </row>
    <row r="138" spans="1:5" ht="30" hidden="1" customHeight="1" outlineLevel="1" thickBot="1" x14ac:dyDescent="0.35">
      <c r="A138" s="1250"/>
      <c r="B138" s="1246" t="s">
        <v>865</v>
      </c>
      <c r="C138" s="1247"/>
      <c r="D138" s="217"/>
      <c r="E138" s="826"/>
    </row>
    <row r="139" spans="1:5" hidden="1" outlineLevel="1" x14ac:dyDescent="0.3">
      <c r="A139" s="1248" t="s">
        <v>871</v>
      </c>
      <c r="B139" s="1256" t="s">
        <v>22</v>
      </c>
      <c r="C139" s="1257"/>
      <c r="D139" s="169"/>
      <c r="E139" s="824" t="s">
        <v>870</v>
      </c>
    </row>
    <row r="140" spans="1:5" ht="15" hidden="1" customHeight="1" outlineLevel="1" x14ac:dyDescent="0.3">
      <c r="A140" s="1249"/>
      <c r="B140" s="1251" t="s">
        <v>869</v>
      </c>
      <c r="C140" s="1252"/>
      <c r="D140" s="16"/>
      <c r="E140" s="825"/>
    </row>
    <row r="141" spans="1:5" ht="15" hidden="1" customHeight="1" outlineLevel="1" x14ac:dyDescent="0.3">
      <c r="A141" s="1249"/>
      <c r="B141" s="1251" t="s">
        <v>868</v>
      </c>
      <c r="C141" s="1252"/>
      <c r="D141" s="16"/>
      <c r="E141" s="825"/>
    </row>
    <row r="142" spans="1:5" ht="15" hidden="1" customHeight="1" outlineLevel="1" x14ac:dyDescent="0.3">
      <c r="A142" s="1249"/>
      <c r="B142" s="1251" t="s">
        <v>867</v>
      </c>
      <c r="C142" s="1252"/>
      <c r="D142" s="16"/>
      <c r="E142" s="825"/>
    </row>
    <row r="143" spans="1:5" ht="30" hidden="1" customHeight="1" outlineLevel="1" x14ac:dyDescent="0.3">
      <c r="A143" s="1249"/>
      <c r="B143" s="1251" t="s">
        <v>866</v>
      </c>
      <c r="C143" s="1252"/>
      <c r="D143" s="210"/>
      <c r="E143" s="825"/>
    </row>
    <row r="144" spans="1:5" ht="30" hidden="1" customHeight="1" outlineLevel="1" thickBot="1" x14ac:dyDescent="0.35">
      <c r="A144" s="1250"/>
      <c r="B144" s="1246" t="s">
        <v>865</v>
      </c>
      <c r="C144" s="1247"/>
      <c r="D144" s="217"/>
      <c r="E144" s="826"/>
    </row>
    <row r="145" spans="1:5" hidden="1" outlineLevel="1" x14ac:dyDescent="0.3">
      <c r="A145" s="1248" t="s">
        <v>871</v>
      </c>
      <c r="B145" s="1256" t="s">
        <v>22</v>
      </c>
      <c r="C145" s="1257"/>
      <c r="D145" s="169"/>
      <c r="E145" s="824" t="s">
        <v>870</v>
      </c>
    </row>
    <row r="146" spans="1:5" ht="15" hidden="1" customHeight="1" outlineLevel="1" x14ac:dyDescent="0.3">
      <c r="A146" s="1249"/>
      <c r="B146" s="1251" t="s">
        <v>869</v>
      </c>
      <c r="C146" s="1252"/>
      <c r="D146" s="16"/>
      <c r="E146" s="825"/>
    </row>
    <row r="147" spans="1:5" ht="15" hidden="1" customHeight="1" outlineLevel="1" x14ac:dyDescent="0.3">
      <c r="A147" s="1249"/>
      <c r="B147" s="1251" t="s">
        <v>868</v>
      </c>
      <c r="C147" s="1252"/>
      <c r="D147" s="16"/>
      <c r="E147" s="825"/>
    </row>
    <row r="148" spans="1:5" ht="15" hidden="1" customHeight="1" outlineLevel="1" x14ac:dyDescent="0.3">
      <c r="A148" s="1249"/>
      <c r="B148" s="1251" t="s">
        <v>867</v>
      </c>
      <c r="C148" s="1252"/>
      <c r="D148" s="16"/>
      <c r="E148" s="825"/>
    </row>
    <row r="149" spans="1:5" ht="30" hidden="1" customHeight="1" outlineLevel="1" x14ac:dyDescent="0.3">
      <c r="A149" s="1249"/>
      <c r="B149" s="1251" t="s">
        <v>866</v>
      </c>
      <c r="C149" s="1252"/>
      <c r="D149" s="210"/>
      <c r="E149" s="825"/>
    </row>
    <row r="150" spans="1:5" ht="30" hidden="1" customHeight="1" outlineLevel="1" thickBot="1" x14ac:dyDescent="0.35">
      <c r="A150" s="1250"/>
      <c r="B150" s="1246" t="s">
        <v>865</v>
      </c>
      <c r="C150" s="1247"/>
      <c r="D150" s="217"/>
      <c r="E150" s="826"/>
    </row>
    <row r="151" spans="1:5" hidden="1" outlineLevel="1" x14ac:dyDescent="0.3">
      <c r="A151" s="1248" t="s">
        <v>871</v>
      </c>
      <c r="B151" s="1256" t="s">
        <v>22</v>
      </c>
      <c r="C151" s="1257"/>
      <c r="D151" s="169"/>
      <c r="E151" s="824" t="s">
        <v>870</v>
      </c>
    </row>
    <row r="152" spans="1:5" ht="15" hidden="1" customHeight="1" outlineLevel="1" x14ac:dyDescent="0.3">
      <c r="A152" s="1249"/>
      <c r="B152" s="1251" t="s">
        <v>869</v>
      </c>
      <c r="C152" s="1252"/>
      <c r="D152" s="16"/>
      <c r="E152" s="825"/>
    </row>
    <row r="153" spans="1:5" ht="15" hidden="1" customHeight="1" outlineLevel="1" x14ac:dyDescent="0.3">
      <c r="A153" s="1249"/>
      <c r="B153" s="1251" t="s">
        <v>868</v>
      </c>
      <c r="C153" s="1252"/>
      <c r="D153" s="16"/>
      <c r="E153" s="825"/>
    </row>
    <row r="154" spans="1:5" ht="15" hidden="1" customHeight="1" outlineLevel="1" x14ac:dyDescent="0.3">
      <c r="A154" s="1249"/>
      <c r="B154" s="1251" t="s">
        <v>867</v>
      </c>
      <c r="C154" s="1252"/>
      <c r="D154" s="16"/>
      <c r="E154" s="825"/>
    </row>
    <row r="155" spans="1:5" ht="30" hidden="1" customHeight="1" outlineLevel="1" x14ac:dyDescent="0.3">
      <c r="A155" s="1249"/>
      <c r="B155" s="1251" t="s">
        <v>866</v>
      </c>
      <c r="C155" s="1252"/>
      <c r="D155" s="210"/>
      <c r="E155" s="825"/>
    </row>
    <row r="156" spans="1:5" ht="30" hidden="1" customHeight="1" outlineLevel="1" thickBot="1" x14ac:dyDescent="0.35">
      <c r="A156" s="1250"/>
      <c r="B156" s="1246" t="s">
        <v>865</v>
      </c>
      <c r="C156" s="1247"/>
      <c r="D156" s="217"/>
      <c r="E156" s="826"/>
    </row>
    <row r="157" spans="1:5" hidden="1" outlineLevel="1" x14ac:dyDescent="0.3">
      <c r="A157" s="1248" t="s">
        <v>871</v>
      </c>
      <c r="B157" s="1256" t="s">
        <v>22</v>
      </c>
      <c r="C157" s="1257"/>
      <c r="D157" s="169"/>
      <c r="E157" s="824" t="s">
        <v>870</v>
      </c>
    </row>
    <row r="158" spans="1:5" ht="15" hidden="1" customHeight="1" outlineLevel="1" x14ac:dyDescent="0.3">
      <c r="A158" s="1249"/>
      <c r="B158" s="1251" t="s">
        <v>869</v>
      </c>
      <c r="C158" s="1252"/>
      <c r="D158" s="16"/>
      <c r="E158" s="825"/>
    </row>
    <row r="159" spans="1:5" ht="15" hidden="1" customHeight="1" outlineLevel="1" x14ac:dyDescent="0.3">
      <c r="A159" s="1249"/>
      <c r="B159" s="1251" t="s">
        <v>868</v>
      </c>
      <c r="C159" s="1252"/>
      <c r="D159" s="16"/>
      <c r="E159" s="825"/>
    </row>
    <row r="160" spans="1:5" ht="15" hidden="1" customHeight="1" outlineLevel="1" x14ac:dyDescent="0.3">
      <c r="A160" s="1249"/>
      <c r="B160" s="1251" t="s">
        <v>867</v>
      </c>
      <c r="C160" s="1252"/>
      <c r="D160" s="16"/>
      <c r="E160" s="825"/>
    </row>
    <row r="161" spans="1:5" ht="30" hidden="1" customHeight="1" outlineLevel="1" x14ac:dyDescent="0.3">
      <c r="A161" s="1249"/>
      <c r="B161" s="1251" t="s">
        <v>866</v>
      </c>
      <c r="C161" s="1252"/>
      <c r="D161" s="210"/>
      <c r="E161" s="825"/>
    </row>
    <row r="162" spans="1:5" ht="30" hidden="1" customHeight="1" outlineLevel="1" thickBot="1" x14ac:dyDescent="0.35">
      <c r="A162" s="1250"/>
      <c r="B162" s="1246" t="s">
        <v>865</v>
      </c>
      <c r="C162" s="1247"/>
      <c r="D162" s="217"/>
      <c r="E162" s="826"/>
    </row>
    <row r="163" spans="1:5" hidden="1" outlineLevel="1" x14ac:dyDescent="0.3">
      <c r="A163" s="1248" t="s">
        <v>871</v>
      </c>
      <c r="B163" s="1256" t="s">
        <v>22</v>
      </c>
      <c r="C163" s="1257"/>
      <c r="D163" s="169"/>
      <c r="E163" s="824" t="s">
        <v>870</v>
      </c>
    </row>
    <row r="164" spans="1:5" ht="15" hidden="1" customHeight="1" outlineLevel="1" x14ac:dyDescent="0.3">
      <c r="A164" s="1249"/>
      <c r="B164" s="1251" t="s">
        <v>869</v>
      </c>
      <c r="C164" s="1252"/>
      <c r="D164" s="16"/>
      <c r="E164" s="825"/>
    </row>
    <row r="165" spans="1:5" ht="15" hidden="1" customHeight="1" outlineLevel="1" x14ac:dyDescent="0.3">
      <c r="A165" s="1249"/>
      <c r="B165" s="1251" t="s">
        <v>868</v>
      </c>
      <c r="C165" s="1252"/>
      <c r="D165" s="16"/>
      <c r="E165" s="825"/>
    </row>
    <row r="166" spans="1:5" ht="15" hidden="1" customHeight="1" outlineLevel="1" x14ac:dyDescent="0.3">
      <c r="A166" s="1249"/>
      <c r="B166" s="1251" t="s">
        <v>867</v>
      </c>
      <c r="C166" s="1252"/>
      <c r="D166" s="16"/>
      <c r="E166" s="825"/>
    </row>
    <row r="167" spans="1:5" ht="30" hidden="1" customHeight="1" outlineLevel="1" x14ac:dyDescent="0.3">
      <c r="A167" s="1249"/>
      <c r="B167" s="1251" t="s">
        <v>866</v>
      </c>
      <c r="C167" s="1252"/>
      <c r="D167" s="210"/>
      <c r="E167" s="825"/>
    </row>
    <row r="168" spans="1:5" ht="30" hidden="1" customHeight="1" outlineLevel="1" thickBot="1" x14ac:dyDescent="0.35">
      <c r="A168" s="1250"/>
      <c r="B168" s="1246" t="s">
        <v>865</v>
      </c>
      <c r="C168" s="1247"/>
      <c r="D168" s="217"/>
      <c r="E168" s="826"/>
    </row>
    <row r="169" spans="1:5" hidden="1" outlineLevel="1" x14ac:dyDescent="0.3">
      <c r="A169" s="1248" t="s">
        <v>871</v>
      </c>
      <c r="B169" s="1256" t="s">
        <v>22</v>
      </c>
      <c r="C169" s="1257"/>
      <c r="D169" s="169"/>
      <c r="E169" s="824" t="s">
        <v>870</v>
      </c>
    </row>
    <row r="170" spans="1:5" ht="15" hidden="1" customHeight="1" outlineLevel="1" x14ac:dyDescent="0.3">
      <c r="A170" s="1249"/>
      <c r="B170" s="1251" t="s">
        <v>869</v>
      </c>
      <c r="C170" s="1252"/>
      <c r="D170" s="16"/>
      <c r="E170" s="825"/>
    </row>
    <row r="171" spans="1:5" ht="15" hidden="1" customHeight="1" outlineLevel="1" x14ac:dyDescent="0.3">
      <c r="A171" s="1249"/>
      <c r="B171" s="1251" t="s">
        <v>868</v>
      </c>
      <c r="C171" s="1252"/>
      <c r="D171" s="16"/>
      <c r="E171" s="825"/>
    </row>
    <row r="172" spans="1:5" ht="15" hidden="1" customHeight="1" outlineLevel="1" x14ac:dyDescent="0.3">
      <c r="A172" s="1249"/>
      <c r="B172" s="1251" t="s">
        <v>867</v>
      </c>
      <c r="C172" s="1252"/>
      <c r="D172" s="16"/>
      <c r="E172" s="825"/>
    </row>
    <row r="173" spans="1:5" ht="30" hidden="1" customHeight="1" outlineLevel="1" x14ac:dyDescent="0.3">
      <c r="A173" s="1249"/>
      <c r="B173" s="1251" t="s">
        <v>866</v>
      </c>
      <c r="C173" s="1252"/>
      <c r="D173" s="210"/>
      <c r="E173" s="825"/>
    </row>
    <row r="174" spans="1:5" ht="30" hidden="1" customHeight="1" outlineLevel="1" thickBot="1" x14ac:dyDescent="0.35">
      <c r="A174" s="1250"/>
      <c r="B174" s="1246" t="s">
        <v>865</v>
      </c>
      <c r="C174" s="1247"/>
      <c r="D174" s="217"/>
      <c r="E174" s="826"/>
    </row>
    <row r="175" spans="1:5" hidden="1" outlineLevel="1" x14ac:dyDescent="0.3">
      <c r="A175" s="1248" t="s">
        <v>871</v>
      </c>
      <c r="B175" s="1256" t="s">
        <v>22</v>
      </c>
      <c r="C175" s="1257"/>
      <c r="D175" s="169"/>
      <c r="E175" s="824" t="s">
        <v>870</v>
      </c>
    </row>
    <row r="176" spans="1:5" ht="15" hidden="1" customHeight="1" outlineLevel="1" x14ac:dyDescent="0.3">
      <c r="A176" s="1249"/>
      <c r="B176" s="1251" t="s">
        <v>869</v>
      </c>
      <c r="C176" s="1252"/>
      <c r="D176" s="16"/>
      <c r="E176" s="825"/>
    </row>
    <row r="177" spans="1:5" ht="15" hidden="1" customHeight="1" outlineLevel="1" x14ac:dyDescent="0.3">
      <c r="A177" s="1249"/>
      <c r="B177" s="1251" t="s">
        <v>868</v>
      </c>
      <c r="C177" s="1252"/>
      <c r="D177" s="16"/>
      <c r="E177" s="825"/>
    </row>
    <row r="178" spans="1:5" ht="15" hidden="1" customHeight="1" outlineLevel="1" x14ac:dyDescent="0.3">
      <c r="A178" s="1249"/>
      <c r="B178" s="1251" t="s">
        <v>867</v>
      </c>
      <c r="C178" s="1252"/>
      <c r="D178" s="16"/>
      <c r="E178" s="825"/>
    </row>
    <row r="179" spans="1:5" ht="30" hidden="1" customHeight="1" outlineLevel="1" x14ac:dyDescent="0.3">
      <c r="A179" s="1249"/>
      <c r="B179" s="1251" t="s">
        <v>866</v>
      </c>
      <c r="C179" s="1252"/>
      <c r="D179" s="210"/>
      <c r="E179" s="825"/>
    </row>
    <row r="180" spans="1:5" ht="30" hidden="1" customHeight="1" outlineLevel="1" thickBot="1" x14ac:dyDescent="0.35">
      <c r="A180" s="1250"/>
      <c r="B180" s="1246" t="s">
        <v>865</v>
      </c>
      <c r="C180" s="1247"/>
      <c r="D180" s="217"/>
      <c r="E180" s="826"/>
    </row>
    <row r="181" spans="1:5" hidden="1" outlineLevel="1" x14ac:dyDescent="0.3">
      <c r="A181" s="1248" t="s">
        <v>871</v>
      </c>
      <c r="B181" s="1256" t="s">
        <v>22</v>
      </c>
      <c r="C181" s="1257"/>
      <c r="D181" s="169"/>
      <c r="E181" s="824" t="s">
        <v>870</v>
      </c>
    </row>
    <row r="182" spans="1:5" ht="15" hidden="1" customHeight="1" outlineLevel="1" x14ac:dyDescent="0.3">
      <c r="A182" s="1249"/>
      <c r="B182" s="1251" t="s">
        <v>869</v>
      </c>
      <c r="C182" s="1252"/>
      <c r="D182" s="16"/>
      <c r="E182" s="825"/>
    </row>
    <row r="183" spans="1:5" ht="15" hidden="1" customHeight="1" outlineLevel="1" x14ac:dyDescent="0.3">
      <c r="A183" s="1249"/>
      <c r="B183" s="1251" t="s">
        <v>868</v>
      </c>
      <c r="C183" s="1252"/>
      <c r="D183" s="16"/>
      <c r="E183" s="825"/>
    </row>
    <row r="184" spans="1:5" ht="15" hidden="1" customHeight="1" outlineLevel="1" x14ac:dyDescent="0.3">
      <c r="A184" s="1249"/>
      <c r="B184" s="1251" t="s">
        <v>867</v>
      </c>
      <c r="C184" s="1252"/>
      <c r="D184" s="16"/>
      <c r="E184" s="825"/>
    </row>
    <row r="185" spans="1:5" ht="30" hidden="1" customHeight="1" outlineLevel="1" x14ac:dyDescent="0.3">
      <c r="A185" s="1249"/>
      <c r="B185" s="1251" t="s">
        <v>866</v>
      </c>
      <c r="C185" s="1252"/>
      <c r="D185" s="210"/>
      <c r="E185" s="825"/>
    </row>
    <row r="186" spans="1:5" ht="30" hidden="1" customHeight="1" outlineLevel="1" thickBot="1" x14ac:dyDescent="0.35">
      <c r="A186" s="1250"/>
      <c r="B186" s="1246" t="s">
        <v>865</v>
      </c>
      <c r="C186" s="1247"/>
      <c r="D186" s="217"/>
      <c r="E186" s="826"/>
    </row>
    <row r="187" spans="1:5" hidden="1" outlineLevel="1" x14ac:dyDescent="0.3">
      <c r="A187" s="1248" t="s">
        <v>871</v>
      </c>
      <c r="B187" s="1256" t="s">
        <v>22</v>
      </c>
      <c r="C187" s="1257"/>
      <c r="D187" s="169"/>
      <c r="E187" s="824" t="s">
        <v>870</v>
      </c>
    </row>
    <row r="188" spans="1:5" ht="15" hidden="1" customHeight="1" outlineLevel="1" x14ac:dyDescent="0.3">
      <c r="A188" s="1249"/>
      <c r="B188" s="1251" t="s">
        <v>869</v>
      </c>
      <c r="C188" s="1252"/>
      <c r="D188" s="16"/>
      <c r="E188" s="825"/>
    </row>
    <row r="189" spans="1:5" ht="15" hidden="1" customHeight="1" outlineLevel="1" x14ac:dyDescent="0.3">
      <c r="A189" s="1249"/>
      <c r="B189" s="1251" t="s">
        <v>868</v>
      </c>
      <c r="C189" s="1252"/>
      <c r="D189" s="16"/>
      <c r="E189" s="825"/>
    </row>
    <row r="190" spans="1:5" ht="15" hidden="1" customHeight="1" outlineLevel="1" x14ac:dyDescent="0.3">
      <c r="A190" s="1249"/>
      <c r="B190" s="1251" t="s">
        <v>867</v>
      </c>
      <c r="C190" s="1252"/>
      <c r="D190" s="16"/>
      <c r="E190" s="825"/>
    </row>
    <row r="191" spans="1:5" ht="30" hidden="1" customHeight="1" outlineLevel="1" x14ac:dyDescent="0.3">
      <c r="A191" s="1249"/>
      <c r="B191" s="1251" t="s">
        <v>866</v>
      </c>
      <c r="C191" s="1252"/>
      <c r="D191" s="210"/>
      <c r="E191" s="825"/>
    </row>
    <row r="192" spans="1:5" ht="30" hidden="1" customHeight="1" outlineLevel="1" thickBot="1" x14ac:dyDescent="0.35">
      <c r="A192" s="1250"/>
      <c r="B192" s="1246" t="s">
        <v>865</v>
      </c>
      <c r="C192" s="1247"/>
      <c r="D192" s="217"/>
      <c r="E192" s="826"/>
    </row>
    <row r="193" spans="1:5" hidden="1" outlineLevel="1" x14ac:dyDescent="0.3">
      <c r="A193" s="1248" t="s">
        <v>871</v>
      </c>
      <c r="B193" s="1256" t="s">
        <v>22</v>
      </c>
      <c r="C193" s="1257"/>
      <c r="D193" s="169"/>
      <c r="E193" s="824" t="s">
        <v>870</v>
      </c>
    </row>
    <row r="194" spans="1:5" ht="15" hidden="1" customHeight="1" outlineLevel="1" x14ac:dyDescent="0.3">
      <c r="A194" s="1249"/>
      <c r="B194" s="1251" t="s">
        <v>869</v>
      </c>
      <c r="C194" s="1252"/>
      <c r="D194" s="16"/>
      <c r="E194" s="825"/>
    </row>
    <row r="195" spans="1:5" ht="15" hidden="1" customHeight="1" outlineLevel="1" x14ac:dyDescent="0.3">
      <c r="A195" s="1249"/>
      <c r="B195" s="1251" t="s">
        <v>868</v>
      </c>
      <c r="C195" s="1252"/>
      <c r="D195" s="16"/>
      <c r="E195" s="825"/>
    </row>
    <row r="196" spans="1:5" ht="15" hidden="1" customHeight="1" outlineLevel="1" x14ac:dyDescent="0.3">
      <c r="A196" s="1249"/>
      <c r="B196" s="1251" t="s">
        <v>867</v>
      </c>
      <c r="C196" s="1252"/>
      <c r="D196" s="16"/>
      <c r="E196" s="825"/>
    </row>
    <row r="197" spans="1:5" ht="30" hidden="1" customHeight="1" outlineLevel="1" x14ac:dyDescent="0.3">
      <c r="A197" s="1249"/>
      <c r="B197" s="1251" t="s">
        <v>866</v>
      </c>
      <c r="C197" s="1252"/>
      <c r="D197" s="210"/>
      <c r="E197" s="825"/>
    </row>
    <row r="198" spans="1:5" ht="30" hidden="1" customHeight="1" outlineLevel="1" thickBot="1" x14ac:dyDescent="0.35">
      <c r="A198" s="1250"/>
      <c r="B198" s="1246" t="s">
        <v>865</v>
      </c>
      <c r="C198" s="1247"/>
      <c r="D198" s="217"/>
      <c r="E198" s="826"/>
    </row>
    <row r="199" spans="1:5" hidden="1" outlineLevel="1" x14ac:dyDescent="0.3">
      <c r="A199" s="1248" t="s">
        <v>871</v>
      </c>
      <c r="B199" s="1256" t="s">
        <v>22</v>
      </c>
      <c r="C199" s="1257"/>
      <c r="D199" s="169"/>
      <c r="E199" s="824" t="s">
        <v>870</v>
      </c>
    </row>
    <row r="200" spans="1:5" ht="15" hidden="1" customHeight="1" outlineLevel="1" x14ac:dyDescent="0.3">
      <c r="A200" s="1249"/>
      <c r="B200" s="1251" t="s">
        <v>869</v>
      </c>
      <c r="C200" s="1252"/>
      <c r="D200" s="16"/>
      <c r="E200" s="825"/>
    </row>
    <row r="201" spans="1:5" ht="15" hidden="1" customHeight="1" outlineLevel="1" x14ac:dyDescent="0.3">
      <c r="A201" s="1249"/>
      <c r="B201" s="1251" t="s">
        <v>868</v>
      </c>
      <c r="C201" s="1252"/>
      <c r="D201" s="16"/>
      <c r="E201" s="825"/>
    </row>
    <row r="202" spans="1:5" ht="15" hidden="1" customHeight="1" outlineLevel="1" x14ac:dyDescent="0.3">
      <c r="A202" s="1249"/>
      <c r="B202" s="1251" t="s">
        <v>867</v>
      </c>
      <c r="C202" s="1252"/>
      <c r="D202" s="16"/>
      <c r="E202" s="825"/>
    </row>
    <row r="203" spans="1:5" ht="30" hidden="1" customHeight="1" outlineLevel="1" x14ac:dyDescent="0.3">
      <c r="A203" s="1249"/>
      <c r="B203" s="1251" t="s">
        <v>866</v>
      </c>
      <c r="C203" s="1252"/>
      <c r="D203" s="210"/>
      <c r="E203" s="825"/>
    </row>
    <row r="204" spans="1:5" ht="30" hidden="1" customHeight="1" outlineLevel="1" thickBot="1" x14ac:dyDescent="0.35">
      <c r="A204" s="1250"/>
      <c r="B204" s="1246" t="s">
        <v>865</v>
      </c>
      <c r="C204" s="1247"/>
      <c r="D204" s="217"/>
      <c r="E204" s="826"/>
    </row>
    <row r="205" spans="1:5" hidden="1" outlineLevel="1" x14ac:dyDescent="0.3">
      <c r="A205" s="1248" t="s">
        <v>871</v>
      </c>
      <c r="B205" s="1256" t="s">
        <v>22</v>
      </c>
      <c r="C205" s="1257"/>
      <c r="D205" s="169"/>
      <c r="E205" s="824" t="s">
        <v>870</v>
      </c>
    </row>
    <row r="206" spans="1:5" ht="15" hidden="1" customHeight="1" outlineLevel="1" x14ac:dyDescent="0.3">
      <c r="A206" s="1249"/>
      <c r="B206" s="1251" t="s">
        <v>869</v>
      </c>
      <c r="C206" s="1252"/>
      <c r="D206" s="16"/>
      <c r="E206" s="825"/>
    </row>
    <row r="207" spans="1:5" ht="15" hidden="1" customHeight="1" outlineLevel="1" x14ac:dyDescent="0.3">
      <c r="A207" s="1249"/>
      <c r="B207" s="1251" t="s">
        <v>868</v>
      </c>
      <c r="C207" s="1252"/>
      <c r="D207" s="16"/>
      <c r="E207" s="825"/>
    </row>
    <row r="208" spans="1:5" ht="15" hidden="1" customHeight="1" outlineLevel="1" x14ac:dyDescent="0.3">
      <c r="A208" s="1249"/>
      <c r="B208" s="1251" t="s">
        <v>867</v>
      </c>
      <c r="C208" s="1252"/>
      <c r="D208" s="16"/>
      <c r="E208" s="825"/>
    </row>
    <row r="209" spans="1:5" ht="30" hidden="1" customHeight="1" outlineLevel="1" x14ac:dyDescent="0.3">
      <c r="A209" s="1249"/>
      <c r="B209" s="1251" t="s">
        <v>866</v>
      </c>
      <c r="C209" s="1252"/>
      <c r="D209" s="210"/>
      <c r="E209" s="825"/>
    </row>
    <row r="210" spans="1:5" ht="30" hidden="1" customHeight="1" outlineLevel="1" thickBot="1" x14ac:dyDescent="0.35">
      <c r="A210" s="1250"/>
      <c r="B210" s="1246" t="s">
        <v>865</v>
      </c>
      <c r="C210" s="1247"/>
      <c r="D210" s="217"/>
      <c r="E210" s="826"/>
    </row>
    <row r="211" spans="1:5" hidden="1" outlineLevel="1" x14ac:dyDescent="0.3">
      <c r="A211" s="1248" t="s">
        <v>871</v>
      </c>
      <c r="B211" s="1256" t="s">
        <v>22</v>
      </c>
      <c r="C211" s="1257"/>
      <c r="D211" s="169"/>
      <c r="E211" s="824" t="s">
        <v>870</v>
      </c>
    </row>
    <row r="212" spans="1:5" ht="15" hidden="1" customHeight="1" outlineLevel="1" x14ac:dyDescent="0.3">
      <c r="A212" s="1249"/>
      <c r="B212" s="1251" t="s">
        <v>869</v>
      </c>
      <c r="C212" s="1252"/>
      <c r="D212" s="16"/>
      <c r="E212" s="825"/>
    </row>
    <row r="213" spans="1:5" ht="15" hidden="1" customHeight="1" outlineLevel="1" x14ac:dyDescent="0.3">
      <c r="A213" s="1249"/>
      <c r="B213" s="1251" t="s">
        <v>868</v>
      </c>
      <c r="C213" s="1252"/>
      <c r="D213" s="16"/>
      <c r="E213" s="825"/>
    </row>
    <row r="214" spans="1:5" ht="15" hidden="1" customHeight="1" outlineLevel="1" x14ac:dyDescent="0.3">
      <c r="A214" s="1249"/>
      <c r="B214" s="1251" t="s">
        <v>867</v>
      </c>
      <c r="C214" s="1252"/>
      <c r="D214" s="16"/>
      <c r="E214" s="825"/>
    </row>
    <row r="215" spans="1:5" ht="30" hidden="1" customHeight="1" outlineLevel="1" x14ac:dyDescent="0.3">
      <c r="A215" s="1249"/>
      <c r="B215" s="1251" t="s">
        <v>866</v>
      </c>
      <c r="C215" s="1252"/>
      <c r="D215" s="210"/>
      <c r="E215" s="825"/>
    </row>
    <row r="216" spans="1:5" ht="30" hidden="1" customHeight="1" outlineLevel="1" thickBot="1" x14ac:dyDescent="0.35">
      <c r="A216" s="1250"/>
      <c r="B216" s="1246" t="s">
        <v>865</v>
      </c>
      <c r="C216" s="1247"/>
      <c r="D216" s="217"/>
      <c r="E216" s="826"/>
    </row>
    <row r="217" spans="1:5" hidden="1" outlineLevel="1" x14ac:dyDescent="0.3">
      <c r="A217" s="1248" t="s">
        <v>871</v>
      </c>
      <c r="B217" s="1256" t="s">
        <v>22</v>
      </c>
      <c r="C217" s="1257"/>
      <c r="D217" s="169"/>
      <c r="E217" s="824" t="s">
        <v>870</v>
      </c>
    </row>
    <row r="218" spans="1:5" ht="15" hidden="1" customHeight="1" outlineLevel="1" x14ac:dyDescent="0.3">
      <c r="A218" s="1249"/>
      <c r="B218" s="1251" t="s">
        <v>869</v>
      </c>
      <c r="C218" s="1252"/>
      <c r="D218" s="16"/>
      <c r="E218" s="825"/>
    </row>
    <row r="219" spans="1:5" ht="15" hidden="1" customHeight="1" outlineLevel="1" x14ac:dyDescent="0.3">
      <c r="A219" s="1249"/>
      <c r="B219" s="1251" t="s">
        <v>868</v>
      </c>
      <c r="C219" s="1252"/>
      <c r="D219" s="16"/>
      <c r="E219" s="825"/>
    </row>
    <row r="220" spans="1:5" ht="15" hidden="1" customHeight="1" outlineLevel="1" x14ac:dyDescent="0.3">
      <c r="A220" s="1249"/>
      <c r="B220" s="1251" t="s">
        <v>867</v>
      </c>
      <c r="C220" s="1252"/>
      <c r="D220" s="16"/>
      <c r="E220" s="825"/>
    </row>
    <row r="221" spans="1:5" ht="30" hidden="1" customHeight="1" outlineLevel="1" x14ac:dyDescent="0.3">
      <c r="A221" s="1249"/>
      <c r="B221" s="1251" t="s">
        <v>866</v>
      </c>
      <c r="C221" s="1252"/>
      <c r="D221" s="210"/>
      <c r="E221" s="825"/>
    </row>
    <row r="222" spans="1:5" ht="30" hidden="1" customHeight="1" outlineLevel="1" thickBot="1" x14ac:dyDescent="0.35">
      <c r="A222" s="1250"/>
      <c r="B222" s="1246" t="s">
        <v>865</v>
      </c>
      <c r="C222" s="1247"/>
      <c r="D222" s="217"/>
      <c r="E222" s="826"/>
    </row>
    <row r="223" spans="1:5" hidden="1" outlineLevel="1" x14ac:dyDescent="0.3">
      <c r="A223" s="1248" t="s">
        <v>871</v>
      </c>
      <c r="B223" s="1256" t="s">
        <v>22</v>
      </c>
      <c r="C223" s="1257"/>
      <c r="D223" s="169"/>
      <c r="E223" s="824" t="s">
        <v>870</v>
      </c>
    </row>
    <row r="224" spans="1:5" ht="15" hidden="1" customHeight="1" outlineLevel="1" x14ac:dyDescent="0.3">
      <c r="A224" s="1249"/>
      <c r="B224" s="1251" t="s">
        <v>869</v>
      </c>
      <c r="C224" s="1252"/>
      <c r="D224" s="16"/>
      <c r="E224" s="825"/>
    </row>
    <row r="225" spans="1:5" ht="15" hidden="1" customHeight="1" outlineLevel="1" x14ac:dyDescent="0.3">
      <c r="A225" s="1249"/>
      <c r="B225" s="1251" t="s">
        <v>868</v>
      </c>
      <c r="C225" s="1252"/>
      <c r="D225" s="16"/>
      <c r="E225" s="825"/>
    </row>
    <row r="226" spans="1:5" ht="15" hidden="1" customHeight="1" outlineLevel="1" x14ac:dyDescent="0.3">
      <c r="A226" s="1249"/>
      <c r="B226" s="1251" t="s">
        <v>867</v>
      </c>
      <c r="C226" s="1252"/>
      <c r="D226" s="16"/>
      <c r="E226" s="825"/>
    </row>
    <row r="227" spans="1:5" ht="30" hidden="1" customHeight="1" outlineLevel="1" x14ac:dyDescent="0.3">
      <c r="A227" s="1249"/>
      <c r="B227" s="1251" t="s">
        <v>866</v>
      </c>
      <c r="C227" s="1252"/>
      <c r="D227" s="210"/>
      <c r="E227" s="825"/>
    </row>
    <row r="228" spans="1:5" ht="30" hidden="1" customHeight="1" outlineLevel="1" thickBot="1" x14ac:dyDescent="0.35">
      <c r="A228" s="1250"/>
      <c r="B228" s="1246" t="s">
        <v>865</v>
      </c>
      <c r="C228" s="1247"/>
      <c r="D228" s="217"/>
      <c r="E228" s="826"/>
    </row>
    <row r="229" spans="1:5" hidden="1" outlineLevel="1" x14ac:dyDescent="0.3">
      <c r="A229" s="1248" t="s">
        <v>871</v>
      </c>
      <c r="B229" s="1256" t="s">
        <v>22</v>
      </c>
      <c r="C229" s="1257"/>
      <c r="D229" s="169"/>
      <c r="E229" s="824" t="s">
        <v>870</v>
      </c>
    </row>
    <row r="230" spans="1:5" ht="15" hidden="1" customHeight="1" outlineLevel="1" x14ac:dyDescent="0.3">
      <c r="A230" s="1249"/>
      <c r="B230" s="1251" t="s">
        <v>869</v>
      </c>
      <c r="C230" s="1252"/>
      <c r="D230" s="16"/>
      <c r="E230" s="825"/>
    </row>
    <row r="231" spans="1:5" ht="15" hidden="1" customHeight="1" outlineLevel="1" x14ac:dyDescent="0.3">
      <c r="A231" s="1249"/>
      <c r="B231" s="1251" t="s">
        <v>868</v>
      </c>
      <c r="C231" s="1252"/>
      <c r="D231" s="16"/>
      <c r="E231" s="825"/>
    </row>
    <row r="232" spans="1:5" ht="15" hidden="1" customHeight="1" outlineLevel="1" x14ac:dyDescent="0.3">
      <c r="A232" s="1249"/>
      <c r="B232" s="1251" t="s">
        <v>867</v>
      </c>
      <c r="C232" s="1252"/>
      <c r="D232" s="16"/>
      <c r="E232" s="825"/>
    </row>
    <row r="233" spans="1:5" ht="30" hidden="1" customHeight="1" outlineLevel="1" x14ac:dyDescent="0.3">
      <c r="A233" s="1249"/>
      <c r="B233" s="1251" t="s">
        <v>866</v>
      </c>
      <c r="C233" s="1252"/>
      <c r="D233" s="210"/>
      <c r="E233" s="825"/>
    </row>
    <row r="234" spans="1:5" ht="30" hidden="1" customHeight="1" outlineLevel="1" thickBot="1" x14ac:dyDescent="0.35">
      <c r="A234" s="1250"/>
      <c r="B234" s="1246" t="s">
        <v>865</v>
      </c>
      <c r="C234" s="1247"/>
      <c r="D234" s="217"/>
      <c r="E234" s="826"/>
    </row>
    <row r="235" spans="1:5" hidden="1" outlineLevel="1" x14ac:dyDescent="0.3">
      <c r="A235" s="1248" t="s">
        <v>871</v>
      </c>
      <c r="B235" s="1256" t="s">
        <v>22</v>
      </c>
      <c r="C235" s="1257"/>
      <c r="D235" s="169"/>
      <c r="E235" s="824" t="s">
        <v>870</v>
      </c>
    </row>
    <row r="236" spans="1:5" ht="15" hidden="1" customHeight="1" outlineLevel="1" x14ac:dyDescent="0.3">
      <c r="A236" s="1249"/>
      <c r="B236" s="1251" t="s">
        <v>869</v>
      </c>
      <c r="C236" s="1252"/>
      <c r="D236" s="16"/>
      <c r="E236" s="825"/>
    </row>
    <row r="237" spans="1:5" ht="15" hidden="1" customHeight="1" outlineLevel="1" x14ac:dyDescent="0.3">
      <c r="A237" s="1249"/>
      <c r="B237" s="1251" t="s">
        <v>868</v>
      </c>
      <c r="C237" s="1252"/>
      <c r="D237" s="16"/>
      <c r="E237" s="825"/>
    </row>
    <row r="238" spans="1:5" ht="15" hidden="1" customHeight="1" outlineLevel="1" x14ac:dyDescent="0.3">
      <c r="A238" s="1249"/>
      <c r="B238" s="1251" t="s">
        <v>867</v>
      </c>
      <c r="C238" s="1252"/>
      <c r="D238" s="16"/>
      <c r="E238" s="825"/>
    </row>
    <row r="239" spans="1:5" ht="30" hidden="1" customHeight="1" outlineLevel="1" x14ac:dyDescent="0.3">
      <c r="A239" s="1249"/>
      <c r="B239" s="1251" t="s">
        <v>866</v>
      </c>
      <c r="C239" s="1252"/>
      <c r="D239" s="210"/>
      <c r="E239" s="825"/>
    </row>
    <row r="240" spans="1:5" ht="30" hidden="1" customHeight="1" outlineLevel="1" thickBot="1" x14ac:dyDescent="0.35">
      <c r="A240" s="1250"/>
      <c r="B240" s="1246" t="s">
        <v>865</v>
      </c>
      <c r="C240" s="1247"/>
      <c r="D240" s="217"/>
      <c r="E240" s="826"/>
    </row>
    <row r="241" spans="1:5" hidden="1" outlineLevel="1" x14ac:dyDescent="0.3">
      <c r="A241" s="1248" t="s">
        <v>871</v>
      </c>
      <c r="B241" s="1256" t="s">
        <v>22</v>
      </c>
      <c r="C241" s="1257"/>
      <c r="D241" s="169"/>
      <c r="E241" s="824" t="s">
        <v>870</v>
      </c>
    </row>
    <row r="242" spans="1:5" ht="15" hidden="1" customHeight="1" outlineLevel="1" x14ac:dyDescent="0.3">
      <c r="A242" s="1249"/>
      <c r="B242" s="1251" t="s">
        <v>869</v>
      </c>
      <c r="C242" s="1252"/>
      <c r="D242" s="16"/>
      <c r="E242" s="825"/>
    </row>
    <row r="243" spans="1:5" ht="15" hidden="1" customHeight="1" outlineLevel="1" x14ac:dyDescent="0.3">
      <c r="A243" s="1249"/>
      <c r="B243" s="1251" t="s">
        <v>868</v>
      </c>
      <c r="C243" s="1252"/>
      <c r="D243" s="16"/>
      <c r="E243" s="825"/>
    </row>
    <row r="244" spans="1:5" ht="15" hidden="1" customHeight="1" outlineLevel="1" x14ac:dyDescent="0.3">
      <c r="A244" s="1249"/>
      <c r="B244" s="1251" t="s">
        <v>867</v>
      </c>
      <c r="C244" s="1252"/>
      <c r="D244" s="16"/>
      <c r="E244" s="825"/>
    </row>
    <row r="245" spans="1:5" ht="30" hidden="1" customHeight="1" outlineLevel="1" x14ac:dyDescent="0.3">
      <c r="A245" s="1249"/>
      <c r="B245" s="1251" t="s">
        <v>866</v>
      </c>
      <c r="C245" s="1252"/>
      <c r="D245" s="210"/>
      <c r="E245" s="825"/>
    </row>
    <row r="246" spans="1:5" ht="30" hidden="1" customHeight="1" outlineLevel="1" thickBot="1" x14ac:dyDescent="0.35">
      <c r="A246" s="1250"/>
      <c r="B246" s="1246" t="s">
        <v>865</v>
      </c>
      <c r="C246" s="1247"/>
      <c r="D246" s="217"/>
      <c r="E246" s="826"/>
    </row>
    <row r="247" spans="1:5" hidden="1" outlineLevel="1" x14ac:dyDescent="0.3">
      <c r="A247" s="1248" t="s">
        <v>871</v>
      </c>
      <c r="B247" s="1256" t="s">
        <v>22</v>
      </c>
      <c r="C247" s="1257"/>
      <c r="D247" s="169"/>
      <c r="E247" s="824" t="s">
        <v>870</v>
      </c>
    </row>
    <row r="248" spans="1:5" ht="15" hidden="1" customHeight="1" outlineLevel="1" x14ac:dyDescent="0.3">
      <c r="A248" s="1249"/>
      <c r="B248" s="1251" t="s">
        <v>869</v>
      </c>
      <c r="C248" s="1252"/>
      <c r="D248" s="16"/>
      <c r="E248" s="825"/>
    </row>
    <row r="249" spans="1:5" ht="15" hidden="1" customHeight="1" outlineLevel="1" x14ac:dyDescent="0.3">
      <c r="A249" s="1249"/>
      <c r="B249" s="1251" t="s">
        <v>868</v>
      </c>
      <c r="C249" s="1252"/>
      <c r="D249" s="16"/>
      <c r="E249" s="825"/>
    </row>
    <row r="250" spans="1:5" ht="15" hidden="1" customHeight="1" outlineLevel="1" x14ac:dyDescent="0.3">
      <c r="A250" s="1249"/>
      <c r="B250" s="1251" t="s">
        <v>867</v>
      </c>
      <c r="C250" s="1252"/>
      <c r="D250" s="16"/>
      <c r="E250" s="825"/>
    </row>
    <row r="251" spans="1:5" ht="30" hidden="1" customHeight="1" outlineLevel="1" x14ac:dyDescent="0.3">
      <c r="A251" s="1249"/>
      <c r="B251" s="1251" t="s">
        <v>866</v>
      </c>
      <c r="C251" s="1252"/>
      <c r="D251" s="210"/>
      <c r="E251" s="825"/>
    </row>
    <row r="252" spans="1:5" ht="30" hidden="1" customHeight="1" outlineLevel="1" thickBot="1" x14ac:dyDescent="0.35">
      <c r="A252" s="1250"/>
      <c r="B252" s="1246" t="s">
        <v>865</v>
      </c>
      <c r="C252" s="1247"/>
      <c r="D252" s="217"/>
      <c r="E252" s="826"/>
    </row>
    <row r="253" spans="1:5" hidden="1" outlineLevel="1" x14ac:dyDescent="0.3">
      <c r="A253" s="1248" t="s">
        <v>871</v>
      </c>
      <c r="B253" s="1256" t="s">
        <v>22</v>
      </c>
      <c r="C253" s="1257"/>
      <c r="D253" s="169"/>
      <c r="E253" s="824" t="s">
        <v>870</v>
      </c>
    </row>
    <row r="254" spans="1:5" ht="15" hidden="1" customHeight="1" outlineLevel="1" x14ac:dyDescent="0.3">
      <c r="A254" s="1249"/>
      <c r="B254" s="1251" t="s">
        <v>869</v>
      </c>
      <c r="C254" s="1252"/>
      <c r="D254" s="16"/>
      <c r="E254" s="825"/>
    </row>
    <row r="255" spans="1:5" ht="15" hidden="1" customHeight="1" outlineLevel="1" x14ac:dyDescent="0.3">
      <c r="A255" s="1249"/>
      <c r="B255" s="1251" t="s">
        <v>868</v>
      </c>
      <c r="C255" s="1252"/>
      <c r="D255" s="16"/>
      <c r="E255" s="825"/>
    </row>
    <row r="256" spans="1:5" ht="15" hidden="1" customHeight="1" outlineLevel="1" x14ac:dyDescent="0.3">
      <c r="A256" s="1249"/>
      <c r="B256" s="1251" t="s">
        <v>867</v>
      </c>
      <c r="C256" s="1252"/>
      <c r="D256" s="16"/>
      <c r="E256" s="825"/>
    </row>
    <row r="257" spans="1:5" ht="30" hidden="1" customHeight="1" outlineLevel="1" x14ac:dyDescent="0.3">
      <c r="A257" s="1249"/>
      <c r="B257" s="1251" t="s">
        <v>866</v>
      </c>
      <c r="C257" s="1252"/>
      <c r="D257" s="210"/>
      <c r="E257" s="825"/>
    </row>
    <row r="258" spans="1:5" ht="30" hidden="1" customHeight="1" outlineLevel="1" thickBot="1" x14ac:dyDescent="0.35">
      <c r="A258" s="1250"/>
      <c r="B258" s="1246" t="s">
        <v>865</v>
      </c>
      <c r="C258" s="1247"/>
      <c r="D258" s="217"/>
      <c r="E258" s="826"/>
    </row>
    <row r="259" spans="1:5" hidden="1" outlineLevel="1" x14ac:dyDescent="0.3">
      <c r="A259" s="1248" t="s">
        <v>871</v>
      </c>
      <c r="B259" s="1256" t="s">
        <v>22</v>
      </c>
      <c r="C259" s="1257"/>
      <c r="D259" s="169"/>
      <c r="E259" s="824" t="s">
        <v>870</v>
      </c>
    </row>
    <row r="260" spans="1:5" ht="15" hidden="1" customHeight="1" outlineLevel="1" x14ac:dyDescent="0.3">
      <c r="A260" s="1249"/>
      <c r="B260" s="1251" t="s">
        <v>869</v>
      </c>
      <c r="C260" s="1252"/>
      <c r="D260" s="16"/>
      <c r="E260" s="825"/>
    </row>
    <row r="261" spans="1:5" ht="15" hidden="1" customHeight="1" outlineLevel="1" x14ac:dyDescent="0.3">
      <c r="A261" s="1249"/>
      <c r="B261" s="1251" t="s">
        <v>868</v>
      </c>
      <c r="C261" s="1252"/>
      <c r="D261" s="16"/>
      <c r="E261" s="825"/>
    </row>
    <row r="262" spans="1:5" ht="15" hidden="1" customHeight="1" outlineLevel="1" x14ac:dyDescent="0.3">
      <c r="A262" s="1249"/>
      <c r="B262" s="1251" t="s">
        <v>867</v>
      </c>
      <c r="C262" s="1252"/>
      <c r="D262" s="16"/>
      <c r="E262" s="825"/>
    </row>
    <row r="263" spans="1:5" ht="30" hidden="1" customHeight="1" outlineLevel="1" x14ac:dyDescent="0.3">
      <c r="A263" s="1249"/>
      <c r="B263" s="1251" t="s">
        <v>866</v>
      </c>
      <c r="C263" s="1252"/>
      <c r="D263" s="210"/>
      <c r="E263" s="825"/>
    </row>
    <row r="264" spans="1:5" ht="30" hidden="1" customHeight="1" outlineLevel="1" thickBot="1" x14ac:dyDescent="0.35">
      <c r="A264" s="1250"/>
      <c r="B264" s="1246" t="s">
        <v>865</v>
      </c>
      <c r="C264" s="1247"/>
      <c r="D264" s="217"/>
      <c r="E264" s="826"/>
    </row>
    <row r="265" spans="1:5" hidden="1" outlineLevel="1" x14ac:dyDescent="0.3">
      <c r="A265" s="1248" t="s">
        <v>871</v>
      </c>
      <c r="B265" s="1256" t="s">
        <v>22</v>
      </c>
      <c r="C265" s="1257"/>
      <c r="D265" s="169"/>
      <c r="E265" s="824" t="s">
        <v>870</v>
      </c>
    </row>
    <row r="266" spans="1:5" ht="15" hidden="1" customHeight="1" outlineLevel="1" x14ac:dyDescent="0.3">
      <c r="A266" s="1249"/>
      <c r="B266" s="1251" t="s">
        <v>869</v>
      </c>
      <c r="C266" s="1252"/>
      <c r="D266" s="16"/>
      <c r="E266" s="825"/>
    </row>
    <row r="267" spans="1:5" ht="15" hidden="1" customHeight="1" outlineLevel="1" x14ac:dyDescent="0.3">
      <c r="A267" s="1249"/>
      <c r="B267" s="1251" t="s">
        <v>868</v>
      </c>
      <c r="C267" s="1252"/>
      <c r="D267" s="16"/>
      <c r="E267" s="825"/>
    </row>
    <row r="268" spans="1:5" ht="15" hidden="1" customHeight="1" outlineLevel="1" x14ac:dyDescent="0.3">
      <c r="A268" s="1249"/>
      <c r="B268" s="1251" t="s">
        <v>867</v>
      </c>
      <c r="C268" s="1252"/>
      <c r="D268" s="16"/>
      <c r="E268" s="825"/>
    </row>
    <row r="269" spans="1:5" ht="30" hidden="1" customHeight="1" outlineLevel="1" x14ac:dyDescent="0.3">
      <c r="A269" s="1249"/>
      <c r="B269" s="1251" t="s">
        <v>866</v>
      </c>
      <c r="C269" s="1252"/>
      <c r="D269" s="210"/>
      <c r="E269" s="825"/>
    </row>
    <row r="270" spans="1:5" ht="30" hidden="1" customHeight="1" outlineLevel="1" thickBot="1" x14ac:dyDescent="0.35">
      <c r="A270" s="1250"/>
      <c r="B270" s="1246" t="s">
        <v>865</v>
      </c>
      <c r="C270" s="1247"/>
      <c r="D270" s="217"/>
      <c r="E270" s="826"/>
    </row>
    <row r="271" spans="1:5" hidden="1" outlineLevel="1" x14ac:dyDescent="0.3">
      <c r="A271" s="1248" t="s">
        <v>871</v>
      </c>
      <c r="B271" s="1256" t="s">
        <v>22</v>
      </c>
      <c r="C271" s="1257"/>
      <c r="D271" s="169"/>
      <c r="E271" s="824" t="s">
        <v>870</v>
      </c>
    </row>
    <row r="272" spans="1:5" ht="15" hidden="1" customHeight="1" outlineLevel="1" x14ac:dyDescent="0.3">
      <c r="A272" s="1249"/>
      <c r="B272" s="1251" t="s">
        <v>869</v>
      </c>
      <c r="C272" s="1252"/>
      <c r="D272" s="16"/>
      <c r="E272" s="825"/>
    </row>
    <row r="273" spans="1:5" ht="15" hidden="1" customHeight="1" outlineLevel="1" x14ac:dyDescent="0.3">
      <c r="A273" s="1249"/>
      <c r="B273" s="1251" t="s">
        <v>868</v>
      </c>
      <c r="C273" s="1252"/>
      <c r="D273" s="16"/>
      <c r="E273" s="825"/>
    </row>
    <row r="274" spans="1:5" ht="15" hidden="1" customHeight="1" outlineLevel="1" x14ac:dyDescent="0.3">
      <c r="A274" s="1249"/>
      <c r="B274" s="1251" t="s">
        <v>867</v>
      </c>
      <c r="C274" s="1252"/>
      <c r="D274" s="16"/>
      <c r="E274" s="825"/>
    </row>
    <row r="275" spans="1:5" ht="30" hidden="1" customHeight="1" outlineLevel="1" x14ac:dyDescent="0.3">
      <c r="A275" s="1249"/>
      <c r="B275" s="1251" t="s">
        <v>866</v>
      </c>
      <c r="C275" s="1252"/>
      <c r="D275" s="210"/>
      <c r="E275" s="825"/>
    </row>
    <row r="276" spans="1:5" ht="30" hidden="1" customHeight="1" outlineLevel="1" thickBot="1" x14ac:dyDescent="0.35">
      <c r="A276" s="1250"/>
      <c r="B276" s="1246" t="s">
        <v>865</v>
      </c>
      <c r="C276" s="1247"/>
      <c r="D276" s="217"/>
      <c r="E276" s="826"/>
    </row>
    <row r="277" spans="1:5" hidden="1" outlineLevel="1" x14ac:dyDescent="0.3">
      <c r="A277" s="1248" t="s">
        <v>871</v>
      </c>
      <c r="B277" s="1256" t="s">
        <v>22</v>
      </c>
      <c r="C277" s="1257"/>
      <c r="D277" s="169"/>
      <c r="E277" s="824" t="s">
        <v>870</v>
      </c>
    </row>
    <row r="278" spans="1:5" ht="15" hidden="1" customHeight="1" outlineLevel="1" x14ac:dyDescent="0.3">
      <c r="A278" s="1249"/>
      <c r="B278" s="1251" t="s">
        <v>869</v>
      </c>
      <c r="C278" s="1252"/>
      <c r="D278" s="16"/>
      <c r="E278" s="825"/>
    </row>
    <row r="279" spans="1:5" ht="15" hidden="1" customHeight="1" outlineLevel="1" x14ac:dyDescent="0.3">
      <c r="A279" s="1249"/>
      <c r="B279" s="1251" t="s">
        <v>868</v>
      </c>
      <c r="C279" s="1252"/>
      <c r="D279" s="16"/>
      <c r="E279" s="825"/>
    </row>
    <row r="280" spans="1:5" ht="15" hidden="1" customHeight="1" outlineLevel="1" x14ac:dyDescent="0.3">
      <c r="A280" s="1249"/>
      <c r="B280" s="1251" t="s">
        <v>867</v>
      </c>
      <c r="C280" s="1252"/>
      <c r="D280" s="16"/>
      <c r="E280" s="825"/>
    </row>
    <row r="281" spans="1:5" ht="30" hidden="1" customHeight="1" outlineLevel="1" x14ac:dyDescent="0.3">
      <c r="A281" s="1249"/>
      <c r="B281" s="1251" t="s">
        <v>866</v>
      </c>
      <c r="C281" s="1252"/>
      <c r="D281" s="210"/>
      <c r="E281" s="825"/>
    </row>
    <row r="282" spans="1:5" ht="30" hidden="1" customHeight="1" outlineLevel="1" thickBot="1" x14ac:dyDescent="0.35">
      <c r="A282" s="1250"/>
      <c r="B282" s="1246" t="s">
        <v>865</v>
      </c>
      <c r="C282" s="1247"/>
      <c r="D282" s="217"/>
      <c r="E282" s="826"/>
    </row>
    <row r="283" spans="1:5" hidden="1" outlineLevel="1" x14ac:dyDescent="0.3">
      <c r="A283" s="1248" t="s">
        <v>871</v>
      </c>
      <c r="B283" s="1256" t="s">
        <v>22</v>
      </c>
      <c r="C283" s="1257"/>
      <c r="D283" s="169"/>
      <c r="E283" s="824" t="s">
        <v>870</v>
      </c>
    </row>
    <row r="284" spans="1:5" ht="15" hidden="1" customHeight="1" outlineLevel="1" x14ac:dyDescent="0.3">
      <c r="A284" s="1249"/>
      <c r="B284" s="1251" t="s">
        <v>869</v>
      </c>
      <c r="C284" s="1252"/>
      <c r="D284" s="16"/>
      <c r="E284" s="825"/>
    </row>
    <row r="285" spans="1:5" ht="15" hidden="1" customHeight="1" outlineLevel="1" x14ac:dyDescent="0.3">
      <c r="A285" s="1249"/>
      <c r="B285" s="1251" t="s">
        <v>868</v>
      </c>
      <c r="C285" s="1252"/>
      <c r="D285" s="16"/>
      <c r="E285" s="825"/>
    </row>
    <row r="286" spans="1:5" ht="15" hidden="1" customHeight="1" outlineLevel="1" x14ac:dyDescent="0.3">
      <c r="A286" s="1249"/>
      <c r="B286" s="1251" t="s">
        <v>867</v>
      </c>
      <c r="C286" s="1252"/>
      <c r="D286" s="16"/>
      <c r="E286" s="825"/>
    </row>
    <row r="287" spans="1:5" ht="30" hidden="1" customHeight="1" outlineLevel="1" x14ac:dyDescent="0.3">
      <c r="A287" s="1249"/>
      <c r="B287" s="1251" t="s">
        <v>866</v>
      </c>
      <c r="C287" s="1252"/>
      <c r="D287" s="210"/>
      <c r="E287" s="825"/>
    </row>
    <row r="288" spans="1:5" ht="30" hidden="1" customHeight="1" outlineLevel="1" thickBot="1" x14ac:dyDescent="0.35">
      <c r="A288" s="1250"/>
      <c r="B288" s="1246" t="s">
        <v>865</v>
      </c>
      <c r="C288" s="1247"/>
      <c r="D288" s="217"/>
      <c r="E288" s="826"/>
    </row>
    <row r="289" spans="1:5" hidden="1" outlineLevel="1" x14ac:dyDescent="0.3">
      <c r="A289" s="1248" t="s">
        <v>871</v>
      </c>
      <c r="B289" s="1256" t="s">
        <v>22</v>
      </c>
      <c r="C289" s="1257"/>
      <c r="D289" s="169"/>
      <c r="E289" s="824" t="s">
        <v>870</v>
      </c>
    </row>
    <row r="290" spans="1:5" ht="15" hidden="1" customHeight="1" outlineLevel="1" x14ac:dyDescent="0.3">
      <c r="A290" s="1249"/>
      <c r="B290" s="1251" t="s">
        <v>869</v>
      </c>
      <c r="C290" s="1252"/>
      <c r="D290" s="16"/>
      <c r="E290" s="825"/>
    </row>
    <row r="291" spans="1:5" ht="15" hidden="1" customHeight="1" outlineLevel="1" x14ac:dyDescent="0.3">
      <c r="A291" s="1249"/>
      <c r="B291" s="1251" t="s">
        <v>868</v>
      </c>
      <c r="C291" s="1252"/>
      <c r="D291" s="16"/>
      <c r="E291" s="825"/>
    </row>
    <row r="292" spans="1:5" ht="15" hidden="1" customHeight="1" outlineLevel="1" x14ac:dyDescent="0.3">
      <c r="A292" s="1249"/>
      <c r="B292" s="1251" t="s">
        <v>867</v>
      </c>
      <c r="C292" s="1252"/>
      <c r="D292" s="16"/>
      <c r="E292" s="825"/>
    </row>
    <row r="293" spans="1:5" ht="30" hidden="1" customHeight="1" outlineLevel="1" x14ac:dyDescent="0.3">
      <c r="A293" s="1249"/>
      <c r="B293" s="1251" t="s">
        <v>866</v>
      </c>
      <c r="C293" s="1252"/>
      <c r="D293" s="210"/>
      <c r="E293" s="825"/>
    </row>
    <row r="294" spans="1:5" ht="30" hidden="1" customHeight="1" outlineLevel="1" thickBot="1" x14ac:dyDescent="0.35">
      <c r="A294" s="1250"/>
      <c r="B294" s="1246" t="s">
        <v>865</v>
      </c>
      <c r="C294" s="1247"/>
      <c r="D294" s="217"/>
      <c r="E294" s="826"/>
    </row>
    <row r="295" spans="1:5" hidden="1" outlineLevel="1" x14ac:dyDescent="0.3">
      <c r="A295" s="1248" t="s">
        <v>871</v>
      </c>
      <c r="B295" s="1256" t="s">
        <v>22</v>
      </c>
      <c r="C295" s="1257"/>
      <c r="D295" s="169"/>
      <c r="E295" s="824" t="s">
        <v>870</v>
      </c>
    </row>
    <row r="296" spans="1:5" ht="15" hidden="1" customHeight="1" outlineLevel="1" x14ac:dyDescent="0.3">
      <c r="A296" s="1249"/>
      <c r="B296" s="1251" t="s">
        <v>869</v>
      </c>
      <c r="C296" s="1252"/>
      <c r="D296" s="16"/>
      <c r="E296" s="825"/>
    </row>
    <row r="297" spans="1:5" ht="15" hidden="1" customHeight="1" outlineLevel="1" x14ac:dyDescent="0.3">
      <c r="A297" s="1249"/>
      <c r="B297" s="1251" t="s">
        <v>868</v>
      </c>
      <c r="C297" s="1252"/>
      <c r="D297" s="16"/>
      <c r="E297" s="825"/>
    </row>
    <row r="298" spans="1:5" ht="15" hidden="1" customHeight="1" outlineLevel="1" x14ac:dyDescent="0.3">
      <c r="A298" s="1249"/>
      <c r="B298" s="1251" t="s">
        <v>867</v>
      </c>
      <c r="C298" s="1252"/>
      <c r="D298" s="16"/>
      <c r="E298" s="825"/>
    </row>
    <row r="299" spans="1:5" ht="30" hidden="1" customHeight="1" outlineLevel="1" x14ac:dyDescent="0.3">
      <c r="A299" s="1249"/>
      <c r="B299" s="1251" t="s">
        <v>866</v>
      </c>
      <c r="C299" s="1252"/>
      <c r="D299" s="210"/>
      <c r="E299" s="825"/>
    </row>
    <row r="300" spans="1:5" ht="30" hidden="1" customHeight="1" outlineLevel="1" thickBot="1" x14ac:dyDescent="0.35">
      <c r="A300" s="1250"/>
      <c r="B300" s="1246" t="s">
        <v>865</v>
      </c>
      <c r="C300" s="1247"/>
      <c r="D300" s="217"/>
      <c r="E300" s="826"/>
    </row>
    <row r="301" spans="1:5" hidden="1" outlineLevel="1" x14ac:dyDescent="0.3">
      <c r="A301" s="1248" t="s">
        <v>871</v>
      </c>
      <c r="B301" s="1256" t="s">
        <v>22</v>
      </c>
      <c r="C301" s="1257"/>
      <c r="D301" s="169"/>
      <c r="E301" s="824" t="s">
        <v>870</v>
      </c>
    </row>
    <row r="302" spans="1:5" ht="15" hidden="1" customHeight="1" outlineLevel="1" x14ac:dyDescent="0.3">
      <c r="A302" s="1249"/>
      <c r="B302" s="1251" t="s">
        <v>869</v>
      </c>
      <c r="C302" s="1252"/>
      <c r="D302" s="16"/>
      <c r="E302" s="825"/>
    </row>
    <row r="303" spans="1:5" ht="15" hidden="1" customHeight="1" outlineLevel="1" x14ac:dyDescent="0.3">
      <c r="A303" s="1249"/>
      <c r="B303" s="1251" t="s">
        <v>868</v>
      </c>
      <c r="C303" s="1252"/>
      <c r="D303" s="16"/>
      <c r="E303" s="825"/>
    </row>
    <row r="304" spans="1:5" ht="15" hidden="1" customHeight="1" outlineLevel="1" x14ac:dyDescent="0.3">
      <c r="A304" s="1249"/>
      <c r="B304" s="1251" t="s">
        <v>867</v>
      </c>
      <c r="C304" s="1252"/>
      <c r="D304" s="16"/>
      <c r="E304" s="825"/>
    </row>
    <row r="305" spans="1:5" ht="30" hidden="1" customHeight="1" outlineLevel="1" x14ac:dyDescent="0.3">
      <c r="A305" s="1249"/>
      <c r="B305" s="1251" t="s">
        <v>866</v>
      </c>
      <c r="C305" s="1252"/>
      <c r="D305" s="210"/>
      <c r="E305" s="825"/>
    </row>
    <row r="306" spans="1:5" ht="30" hidden="1" customHeight="1" outlineLevel="1" thickBot="1" x14ac:dyDescent="0.35">
      <c r="A306" s="1250"/>
      <c r="B306" s="1246" t="s">
        <v>865</v>
      </c>
      <c r="C306" s="1247"/>
      <c r="D306" s="217"/>
      <c r="E306" s="826"/>
    </row>
    <row r="307" spans="1:5" collapsed="1" x14ac:dyDescent="0.3">
      <c r="A307" s="167"/>
      <c r="B307" s="167"/>
      <c r="C307" s="167"/>
      <c r="D307" s="167"/>
      <c r="E307" s="167"/>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86" t="s">
        <v>3095</v>
      </c>
      <c r="B1" s="487"/>
      <c r="C1" s="380"/>
      <c r="D1" s="381"/>
      <c r="E1" s="150"/>
      <c r="F1" s="2"/>
      <c r="G1" s="148"/>
    </row>
    <row r="2" spans="1:7" x14ac:dyDescent="0.3">
      <c r="A2" s="488" t="s">
        <v>882</v>
      </c>
      <c r="B2" s="489"/>
      <c r="C2" s="377"/>
      <c r="D2" s="436"/>
      <c r="E2" s="150"/>
      <c r="F2" s="2"/>
      <c r="G2" s="148"/>
    </row>
    <row r="3" spans="1:7" ht="15" thickBot="1" x14ac:dyDescent="0.35">
      <c r="A3" s="782"/>
      <c r="B3" s="783"/>
      <c r="C3" s="783"/>
      <c r="D3" s="809"/>
      <c r="E3" s="150"/>
      <c r="F3" s="2"/>
      <c r="G3" s="148"/>
    </row>
    <row r="4" spans="1:7" ht="20.100000000000001" customHeight="1" x14ac:dyDescent="0.3">
      <c r="A4" s="1271" t="s">
        <v>881</v>
      </c>
      <c r="B4" s="1272"/>
      <c r="C4" s="1272"/>
      <c r="D4" s="1273"/>
    </row>
    <row r="5" spans="1:7" ht="20.100000000000001" customHeight="1" thickBot="1" x14ac:dyDescent="0.35">
      <c r="A5" s="812" t="s">
        <v>3129</v>
      </c>
      <c r="B5" s="813"/>
      <c r="C5" s="813"/>
      <c r="D5" s="1274"/>
    </row>
    <row r="6" spans="1:7" ht="15" customHeight="1" thickBot="1" x14ac:dyDescent="0.35">
      <c r="A6" s="1036" t="s">
        <v>3198</v>
      </c>
      <c r="B6" s="1284"/>
      <c r="C6" s="151" t="str">
        <f>Obsah!C33</f>
        <v>(30/09/2016)</v>
      </c>
      <c r="D6" s="453"/>
    </row>
    <row r="7" spans="1:7" ht="15.75" customHeight="1" thickBot="1" x14ac:dyDescent="0.35">
      <c r="A7" s="1038" t="s">
        <v>85</v>
      </c>
      <c r="B7" s="173" t="s">
        <v>880</v>
      </c>
      <c r="C7" s="172" t="s">
        <v>879</v>
      </c>
      <c r="D7" s="172" t="s">
        <v>878</v>
      </c>
    </row>
    <row r="8" spans="1:7" ht="15" hidden="1" customHeight="1" thickBot="1" x14ac:dyDescent="0.35">
      <c r="A8" s="1288"/>
      <c r="B8" s="491"/>
      <c r="C8" s="44"/>
      <c r="D8" s="44"/>
    </row>
    <row r="9" spans="1:7" ht="15" hidden="1" customHeight="1" thickBot="1" x14ac:dyDescent="0.35">
      <c r="A9" s="1288"/>
      <c r="B9" s="171"/>
      <c r="C9" s="170"/>
      <c r="D9" s="170"/>
    </row>
    <row r="10" spans="1:7" ht="15" hidden="1" customHeight="1" thickBot="1" x14ac:dyDescent="0.35">
      <c r="A10" s="1288"/>
      <c r="B10" s="491"/>
      <c r="C10" s="44"/>
      <c r="D10" s="44"/>
    </row>
    <row r="11" spans="1:7" ht="15" hidden="1" customHeight="1" thickBot="1" x14ac:dyDescent="0.35">
      <c r="A11" s="1288"/>
      <c r="B11" s="171"/>
      <c r="C11" s="170"/>
      <c r="D11" s="170"/>
    </row>
    <row r="12" spans="1:7" ht="15" hidden="1" customHeight="1" thickBot="1" x14ac:dyDescent="0.35">
      <c r="A12" s="1288"/>
      <c r="B12" s="491"/>
      <c r="C12" s="44"/>
      <c r="D12" s="44"/>
    </row>
    <row r="13" spans="1:7" ht="15" hidden="1" customHeight="1" thickBot="1" x14ac:dyDescent="0.35">
      <c r="A13" s="1288"/>
      <c r="B13" s="171"/>
      <c r="C13" s="170"/>
      <c r="D13" s="170"/>
    </row>
    <row r="14" spans="1:7" ht="15" hidden="1" customHeight="1" thickBot="1" x14ac:dyDescent="0.35">
      <c r="A14" s="1288"/>
      <c r="B14" s="491"/>
      <c r="C14" s="44"/>
      <c r="D14" s="44"/>
    </row>
    <row r="15" spans="1:7" ht="15" hidden="1" customHeight="1" thickBot="1" x14ac:dyDescent="0.35">
      <c r="A15" s="1288"/>
      <c r="B15" s="171"/>
      <c r="C15" s="170"/>
      <c r="D15" s="170"/>
    </row>
    <row r="16" spans="1:7" ht="15" hidden="1" customHeight="1" thickBot="1" x14ac:dyDescent="0.35">
      <c r="A16" s="1288"/>
      <c r="B16" s="491"/>
      <c r="C16" s="44"/>
      <c r="D16" s="44"/>
    </row>
    <row r="17" spans="1:4" ht="15" hidden="1" customHeight="1" thickBot="1" x14ac:dyDescent="0.35">
      <c r="A17" s="1288"/>
      <c r="B17" s="171"/>
      <c r="C17" s="170"/>
      <c r="D17" s="170"/>
    </row>
    <row r="18" spans="1:4" ht="15" hidden="1" customHeight="1" thickBot="1" x14ac:dyDescent="0.35">
      <c r="A18" s="1288"/>
      <c r="B18" s="491"/>
      <c r="C18" s="44"/>
      <c r="D18" s="44"/>
    </row>
    <row r="19" spans="1:4" ht="15" hidden="1" customHeight="1" thickBot="1" x14ac:dyDescent="0.35">
      <c r="A19" s="1288"/>
      <c r="B19" s="171"/>
      <c r="C19" s="170"/>
      <c r="D19" s="170"/>
    </row>
    <row r="20" spans="1:4" ht="15" hidden="1" customHeight="1" thickBot="1" x14ac:dyDescent="0.35">
      <c r="A20" s="1288"/>
      <c r="B20" s="491"/>
      <c r="C20" s="44"/>
      <c r="D20" s="44"/>
    </row>
    <row r="21" spans="1:4" ht="15" hidden="1" customHeight="1" thickBot="1" x14ac:dyDescent="0.35">
      <c r="A21" s="1288"/>
      <c r="B21" s="171"/>
      <c r="C21" s="170"/>
      <c r="D21" s="170"/>
    </row>
    <row r="22" spans="1:4" ht="15" hidden="1" customHeight="1" thickBot="1" x14ac:dyDescent="0.35">
      <c r="A22" s="1288"/>
      <c r="B22" s="491"/>
      <c r="C22" s="44"/>
      <c r="D22" s="44"/>
    </row>
    <row r="23" spans="1:4" ht="15" hidden="1" customHeight="1" thickBot="1" x14ac:dyDescent="0.35">
      <c r="A23" s="1288"/>
      <c r="B23" s="171"/>
      <c r="C23" s="170"/>
      <c r="D23" s="170"/>
    </row>
    <row r="24" spans="1:4" ht="15" hidden="1" customHeight="1" thickBot="1" x14ac:dyDescent="0.35">
      <c r="A24" s="1288"/>
      <c r="B24" s="491"/>
      <c r="C24" s="44"/>
      <c r="D24" s="44"/>
    </row>
    <row r="25" spans="1:4" ht="15" hidden="1" customHeight="1" thickBot="1" x14ac:dyDescent="0.35">
      <c r="A25" s="1288"/>
      <c r="B25" s="171"/>
      <c r="C25" s="170"/>
      <c r="D25" s="170"/>
    </row>
    <row r="26" spans="1:4" ht="15" hidden="1" customHeight="1" collapsed="1" thickBot="1" x14ac:dyDescent="0.35">
      <c r="A26" s="1288"/>
      <c r="B26" s="491"/>
      <c r="C26" s="44"/>
      <c r="D26" s="44"/>
    </row>
    <row r="27" spans="1:4" ht="48.75" customHeight="1" collapsed="1" thickBot="1" x14ac:dyDescent="0.35">
      <c r="A27" s="1039"/>
      <c r="B27" s="171" t="s">
        <v>81</v>
      </c>
      <c r="C27" s="170" t="s">
        <v>877</v>
      </c>
      <c r="D27" s="170" t="s">
        <v>962</v>
      </c>
    </row>
    <row r="28" spans="1:4" x14ac:dyDescent="0.3">
      <c r="A28" s="43">
        <v>1</v>
      </c>
      <c r="B28" s="42"/>
      <c r="C28" s="41"/>
      <c r="D28" s="41"/>
    </row>
    <row r="29" spans="1:4" x14ac:dyDescent="0.3">
      <c r="A29" s="40">
        <v>2</v>
      </c>
      <c r="B29" s="39"/>
      <c r="C29" s="38"/>
      <c r="D29" s="38"/>
    </row>
    <row r="30" spans="1:4" x14ac:dyDescent="0.3">
      <c r="A30" s="40">
        <v>3</v>
      </c>
      <c r="B30" s="39"/>
      <c r="C30" s="38"/>
      <c r="D30" s="38"/>
    </row>
    <row r="31" spans="1:4" ht="15" thickBot="1" x14ac:dyDescent="0.35">
      <c r="A31" s="449" t="s">
        <v>59</v>
      </c>
      <c r="B31" s="450"/>
      <c r="C31" s="451"/>
      <c r="D31" s="451"/>
    </row>
    <row r="32" spans="1:4" x14ac:dyDescent="0.3">
      <c r="A32" s="137"/>
      <c r="B32" s="137"/>
      <c r="C32" s="137"/>
      <c r="D32" s="137"/>
    </row>
    <row r="33" spans="1:4" x14ac:dyDescent="0.3">
      <c r="A33" s="137"/>
      <c r="B33" s="137"/>
      <c r="C33" s="137"/>
      <c r="D33" s="137"/>
    </row>
    <row r="34" spans="1:4" x14ac:dyDescent="0.3">
      <c r="A34" s="137"/>
      <c r="B34" s="137"/>
      <c r="C34" s="137"/>
      <c r="D34" s="137"/>
    </row>
    <row r="35" spans="1:4" x14ac:dyDescent="0.3">
      <c r="A35" s="137"/>
      <c r="B35" s="137"/>
      <c r="C35" s="137"/>
      <c r="D35" s="137"/>
    </row>
    <row r="36" spans="1:4" x14ac:dyDescent="0.3">
      <c r="A36" s="137"/>
      <c r="B36" s="137"/>
      <c r="C36" s="137"/>
      <c r="D36" s="137"/>
    </row>
    <row r="37" spans="1:4" x14ac:dyDescent="0.3">
      <c r="A37" s="137"/>
      <c r="B37" s="137"/>
      <c r="C37" s="137"/>
      <c r="D37" s="137"/>
    </row>
    <row r="38" spans="1:4" x14ac:dyDescent="0.3">
      <c r="A38" s="137"/>
      <c r="B38" s="137"/>
      <c r="C38" s="137"/>
      <c r="D38" s="137"/>
    </row>
    <row r="39" spans="1:4" x14ac:dyDescent="0.3">
      <c r="A39" s="137"/>
      <c r="B39" s="137"/>
      <c r="C39" s="137"/>
      <c r="D39" s="137"/>
    </row>
    <row r="40" spans="1:4" x14ac:dyDescent="0.3">
      <c r="A40" s="137"/>
      <c r="B40" s="137"/>
      <c r="C40" s="137"/>
      <c r="D40" s="137"/>
    </row>
    <row r="41" spans="1:4" x14ac:dyDescent="0.3">
      <c r="A41" s="137"/>
      <c r="B41" s="137"/>
      <c r="C41" s="137"/>
      <c r="D41" s="137"/>
    </row>
    <row r="42" spans="1:4" x14ac:dyDescent="0.3">
      <c r="A42" s="137"/>
      <c r="B42" s="137"/>
      <c r="C42" s="137"/>
      <c r="D42" s="137"/>
    </row>
    <row r="43" spans="1:4" x14ac:dyDescent="0.3">
      <c r="A43" s="137"/>
      <c r="B43" s="137"/>
      <c r="C43" s="137"/>
      <c r="D43" s="137"/>
    </row>
    <row r="44" spans="1:4" x14ac:dyDescent="0.3">
      <c r="A44" s="137"/>
      <c r="B44" s="137"/>
      <c r="C44" s="137"/>
      <c r="D44" s="137"/>
    </row>
    <row r="45" spans="1:4" x14ac:dyDescent="0.3">
      <c r="A45" s="137"/>
      <c r="B45" s="137"/>
      <c r="C45" s="137"/>
      <c r="D45" s="137"/>
    </row>
    <row r="46" spans="1:4" x14ac:dyDescent="0.3">
      <c r="A46" s="137"/>
      <c r="B46" s="137"/>
      <c r="C46" s="137"/>
      <c r="D46" s="137"/>
    </row>
    <row r="47" spans="1:4" x14ac:dyDescent="0.3">
      <c r="A47" s="137"/>
      <c r="B47" s="137"/>
      <c r="C47" s="137"/>
      <c r="D47" s="137"/>
    </row>
    <row r="48" spans="1:4" x14ac:dyDescent="0.3">
      <c r="A48" s="137"/>
      <c r="B48" s="137"/>
      <c r="C48" s="137"/>
      <c r="D48" s="137"/>
    </row>
    <row r="49" spans="1:4" x14ac:dyDescent="0.3">
      <c r="A49" s="137"/>
      <c r="B49" s="137"/>
      <c r="C49" s="137"/>
      <c r="D49" s="137"/>
    </row>
    <row r="50" spans="1:4" x14ac:dyDescent="0.3">
      <c r="A50" s="137"/>
      <c r="B50" s="137"/>
      <c r="C50" s="137"/>
      <c r="D50" s="137"/>
    </row>
    <row r="51" spans="1:4" x14ac:dyDescent="0.3">
      <c r="A51" s="137"/>
      <c r="B51" s="137"/>
      <c r="C51" s="137"/>
      <c r="D51" s="137"/>
    </row>
    <row r="52" spans="1:4" x14ac:dyDescent="0.3">
      <c r="A52" s="137"/>
      <c r="B52" s="137"/>
      <c r="C52" s="137"/>
      <c r="D52" s="137"/>
    </row>
    <row r="53" spans="1:4" x14ac:dyDescent="0.3">
      <c r="A53" s="137"/>
      <c r="B53" s="137"/>
      <c r="C53" s="137"/>
      <c r="D53" s="137"/>
    </row>
    <row r="54" spans="1:4" x14ac:dyDescent="0.3">
      <c r="A54" s="137"/>
      <c r="B54" s="137"/>
      <c r="C54" s="137"/>
      <c r="D54" s="137"/>
    </row>
    <row r="55" spans="1:4" x14ac:dyDescent="0.3">
      <c r="A55" s="137"/>
      <c r="B55" s="137"/>
      <c r="C55" s="137"/>
      <c r="D55" s="137"/>
    </row>
    <row r="56" spans="1:4" x14ac:dyDescent="0.3">
      <c r="A56" s="137"/>
      <c r="B56" s="137"/>
      <c r="C56" s="137"/>
      <c r="D56" s="137"/>
    </row>
    <row r="57" spans="1:4" x14ac:dyDescent="0.3">
      <c r="A57" s="137"/>
      <c r="B57" s="137"/>
      <c r="C57" s="137"/>
      <c r="D57" s="137"/>
    </row>
    <row r="58" spans="1:4" x14ac:dyDescent="0.3">
      <c r="A58" s="137"/>
      <c r="B58" s="137"/>
      <c r="C58" s="137"/>
      <c r="D58" s="137"/>
    </row>
    <row r="59" spans="1:4" x14ac:dyDescent="0.3">
      <c r="A59" s="137"/>
      <c r="B59" s="137"/>
      <c r="C59" s="137"/>
      <c r="D59" s="137"/>
    </row>
    <row r="60" spans="1:4" x14ac:dyDescent="0.3">
      <c r="A60" s="137"/>
      <c r="B60" s="137"/>
      <c r="C60" s="137"/>
      <c r="D60" s="137"/>
    </row>
    <row r="61" spans="1:4" x14ac:dyDescent="0.3">
      <c r="A61" s="137"/>
      <c r="B61" s="137"/>
      <c r="C61" s="137"/>
      <c r="D61" s="137"/>
    </row>
    <row r="62" spans="1:4" x14ac:dyDescent="0.3">
      <c r="A62" s="137"/>
      <c r="B62" s="137"/>
      <c r="C62" s="137"/>
      <c r="D62" s="137"/>
    </row>
    <row r="63" spans="1:4" x14ac:dyDescent="0.3">
      <c r="A63" s="137"/>
      <c r="B63" s="137"/>
      <c r="C63" s="137"/>
      <c r="D63" s="137"/>
    </row>
    <row r="64" spans="1:4" x14ac:dyDescent="0.3">
      <c r="A64" s="137"/>
      <c r="B64" s="137"/>
      <c r="C64" s="137"/>
      <c r="D64" s="137"/>
    </row>
    <row r="65" spans="1:4" x14ac:dyDescent="0.3">
      <c r="A65" s="137"/>
      <c r="B65" s="137"/>
      <c r="C65" s="137"/>
      <c r="D65" s="137"/>
    </row>
    <row r="66" spans="1:4" x14ac:dyDescent="0.3">
      <c r="A66" s="137"/>
      <c r="B66" s="137"/>
      <c r="C66" s="137"/>
      <c r="D66" s="137"/>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805" t="s">
        <v>3094</v>
      </c>
      <c r="B1" s="806"/>
      <c r="C1" s="806"/>
      <c r="D1" s="806"/>
      <c r="E1" s="381"/>
    </row>
    <row r="2" spans="1:5" x14ac:dyDescent="0.3">
      <c r="A2" s="807" t="s">
        <v>886</v>
      </c>
      <c r="B2" s="808"/>
      <c r="C2" s="808"/>
      <c r="D2" s="808"/>
      <c r="E2" s="436"/>
    </row>
    <row r="3" spans="1:5" ht="15" thickBot="1" x14ac:dyDescent="0.35">
      <c r="A3" s="782"/>
      <c r="B3" s="783"/>
      <c r="C3" s="783"/>
      <c r="D3" s="783"/>
      <c r="E3" s="809"/>
    </row>
    <row r="4" spans="1:5" ht="15" customHeight="1" x14ac:dyDescent="0.3">
      <c r="A4" s="810" t="s">
        <v>853</v>
      </c>
      <c r="B4" s="811"/>
      <c r="C4" s="811"/>
      <c r="D4" s="811"/>
      <c r="E4" s="814" t="s">
        <v>3129</v>
      </c>
    </row>
    <row r="5" spans="1:5" ht="29.25" customHeight="1" thickBot="1" x14ac:dyDescent="0.35">
      <c r="A5" s="812"/>
      <c r="B5" s="813"/>
      <c r="C5" s="813"/>
      <c r="D5" s="813"/>
      <c r="E5" s="815"/>
    </row>
    <row r="6" spans="1:5" ht="15" thickBot="1" x14ac:dyDescent="0.35">
      <c r="A6" s="1036" t="s">
        <v>3198</v>
      </c>
      <c r="B6" s="1283"/>
      <c r="C6" s="1284"/>
      <c r="D6" s="494" t="str">
        <f>Obsah!C33</f>
        <v>(30/09/2016)</v>
      </c>
      <c r="E6" s="85"/>
    </row>
    <row r="7" spans="1:5" ht="15" customHeight="1" x14ac:dyDescent="0.3">
      <c r="A7" s="1291" t="s">
        <v>885</v>
      </c>
      <c r="B7" s="1289" t="s">
        <v>58</v>
      </c>
      <c r="C7" s="1289"/>
      <c r="D7" s="128"/>
      <c r="E7" s="1182" t="s">
        <v>884</v>
      </c>
    </row>
    <row r="8" spans="1:5" x14ac:dyDescent="0.3">
      <c r="A8" s="1292"/>
      <c r="B8" s="1290" t="s">
        <v>56</v>
      </c>
      <c r="C8" s="1290"/>
      <c r="D8" s="126"/>
      <c r="E8" s="1183"/>
    </row>
    <row r="9" spans="1:5" ht="15" thickBot="1" x14ac:dyDescent="0.35">
      <c r="A9" s="1293"/>
      <c r="B9" s="1294" t="s">
        <v>883</v>
      </c>
      <c r="C9" s="1294"/>
      <c r="D9" s="1294"/>
      <c r="E9" s="1184"/>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805" t="s">
        <v>958</v>
      </c>
      <c r="B1" s="806"/>
      <c r="C1" s="380"/>
      <c r="D1" s="380"/>
      <c r="E1" s="380"/>
      <c r="F1" s="380"/>
      <c r="G1" s="380"/>
      <c r="H1" s="381"/>
    </row>
    <row r="2" spans="1:8" x14ac:dyDescent="0.3">
      <c r="A2" s="807" t="s">
        <v>959</v>
      </c>
      <c r="B2" s="808"/>
      <c r="C2" s="377"/>
      <c r="D2" s="377"/>
      <c r="E2" s="377"/>
      <c r="F2" s="377"/>
      <c r="G2" s="377"/>
      <c r="H2" s="436"/>
    </row>
    <row r="3" spans="1:8" ht="15" customHeight="1" thickBot="1" x14ac:dyDescent="0.35">
      <c r="A3" s="782"/>
      <c r="B3" s="783"/>
      <c r="C3" s="783"/>
      <c r="D3" s="783"/>
      <c r="E3" s="783"/>
      <c r="F3" s="783"/>
      <c r="G3" s="783"/>
      <c r="H3" s="809"/>
    </row>
    <row r="4" spans="1:8" ht="20.100000000000001" customHeight="1" x14ac:dyDescent="0.3">
      <c r="A4" s="1312" t="s">
        <v>893</v>
      </c>
      <c r="B4" s="1313"/>
      <c r="C4" s="1313"/>
      <c r="D4" s="1313"/>
      <c r="E4" s="1313"/>
      <c r="F4" s="1313"/>
      <c r="G4" s="1314"/>
      <c r="H4" s="814" t="s">
        <v>3218</v>
      </c>
    </row>
    <row r="5" spans="1:8" ht="30.75" customHeight="1" thickBot="1" x14ac:dyDescent="0.35">
      <c r="A5" s="1315"/>
      <c r="B5" s="1316"/>
      <c r="C5" s="1316"/>
      <c r="D5" s="1316"/>
      <c r="E5" s="1316"/>
      <c r="F5" s="1316"/>
      <c r="G5" s="1317"/>
      <c r="H5" s="815"/>
    </row>
    <row r="6" spans="1:8" ht="15" thickBot="1" x14ac:dyDescent="0.35">
      <c r="A6" s="1154" t="s">
        <v>3198</v>
      </c>
      <c r="B6" s="1155"/>
      <c r="C6" s="1156"/>
      <c r="D6" s="339" t="str">
        <f>Obsah!C33</f>
        <v>(30/09/2016)</v>
      </c>
      <c r="E6" s="340"/>
      <c r="F6" s="341"/>
      <c r="G6" s="341"/>
      <c r="H6" s="342"/>
    </row>
    <row r="7" spans="1:8" ht="40.200000000000003" thickBot="1" x14ac:dyDescent="0.35">
      <c r="A7" s="1055"/>
      <c r="B7" s="1056"/>
      <c r="C7" s="1057"/>
      <c r="D7" s="240" t="s">
        <v>110</v>
      </c>
      <c r="E7" s="240" t="s">
        <v>109</v>
      </c>
      <c r="F7" s="240" t="s">
        <v>108</v>
      </c>
      <c r="G7" s="240" t="s">
        <v>107</v>
      </c>
      <c r="H7" s="1324"/>
    </row>
    <row r="8" spans="1:8" ht="15" thickBot="1" x14ac:dyDescent="0.35">
      <c r="A8" s="1058"/>
      <c r="B8" s="1059"/>
      <c r="C8" s="1060"/>
      <c r="D8" s="95" t="s">
        <v>106</v>
      </c>
      <c r="E8" s="95" t="s">
        <v>106</v>
      </c>
      <c r="F8" s="95" t="s">
        <v>106</v>
      </c>
      <c r="G8" s="95" t="s">
        <v>106</v>
      </c>
      <c r="H8" s="1325"/>
    </row>
    <row r="9" spans="1:8" ht="58.5" customHeight="1" x14ac:dyDescent="0.3">
      <c r="A9" s="1307" t="s">
        <v>892</v>
      </c>
      <c r="B9" s="1308"/>
      <c r="C9" s="227" t="s">
        <v>990</v>
      </c>
      <c r="D9" s="241"/>
      <c r="E9" s="241"/>
      <c r="F9" s="241"/>
      <c r="G9" s="241"/>
      <c r="H9" s="1303" t="s">
        <v>3214</v>
      </c>
    </row>
    <row r="10" spans="1:8" ht="58.5" customHeight="1" x14ac:dyDescent="0.3">
      <c r="A10" s="1309"/>
      <c r="B10" s="1310"/>
      <c r="C10" s="245" t="s">
        <v>991</v>
      </c>
      <c r="D10" s="242"/>
      <c r="E10" s="242"/>
      <c r="F10" s="242"/>
      <c r="G10" s="242"/>
      <c r="H10" s="1311"/>
    </row>
    <row r="11" spans="1:8" x14ac:dyDescent="0.3">
      <c r="A11" s="1318" t="s">
        <v>103</v>
      </c>
      <c r="B11" s="799" t="s">
        <v>100</v>
      </c>
      <c r="C11" s="1251"/>
      <c r="D11" s="243"/>
      <c r="E11" s="243"/>
      <c r="F11" s="243"/>
      <c r="G11" s="243"/>
      <c r="H11" s="1302" t="s">
        <v>3215</v>
      </c>
    </row>
    <row r="12" spans="1:8" ht="15" thickBot="1" x14ac:dyDescent="0.35">
      <c r="A12" s="1319"/>
      <c r="B12" s="1304" t="s">
        <v>99</v>
      </c>
      <c r="C12" s="1246"/>
      <c r="D12" s="244"/>
      <c r="E12" s="244"/>
      <c r="F12" s="244"/>
      <c r="G12" s="244"/>
      <c r="H12" s="1301"/>
    </row>
    <row r="13" spans="1:8" ht="15" customHeight="1" x14ac:dyDescent="0.3">
      <c r="A13" s="1326" t="s">
        <v>891</v>
      </c>
      <c r="B13" s="1323" t="s">
        <v>97</v>
      </c>
      <c r="C13" s="1256"/>
      <c r="D13" s="241"/>
      <c r="E13" s="241"/>
      <c r="F13" s="241"/>
      <c r="G13" s="241"/>
      <c r="H13" s="1299" t="s">
        <v>3216</v>
      </c>
    </row>
    <row r="14" spans="1:8" ht="24.75" customHeight="1" x14ac:dyDescent="0.3">
      <c r="A14" s="1318"/>
      <c r="B14" s="799" t="s">
        <v>88</v>
      </c>
      <c r="C14" s="1251"/>
      <c r="D14" s="243"/>
      <c r="E14" s="243"/>
      <c r="F14" s="243"/>
      <c r="G14" s="243"/>
      <c r="H14" s="1300"/>
    </row>
    <row r="15" spans="1:8" x14ac:dyDescent="0.3">
      <c r="A15" s="1318"/>
      <c r="B15" s="799" t="s">
        <v>890</v>
      </c>
      <c r="C15" s="1251"/>
      <c r="D15" s="243"/>
      <c r="E15" s="243"/>
      <c r="F15" s="243"/>
      <c r="G15" s="243"/>
      <c r="H15" s="1300"/>
    </row>
    <row r="16" spans="1:8" ht="23.25" customHeight="1" x14ac:dyDescent="0.3">
      <c r="A16" s="1318"/>
      <c r="B16" s="799" t="s">
        <v>889</v>
      </c>
      <c r="C16" s="1251"/>
      <c r="D16" s="243"/>
      <c r="E16" s="243"/>
      <c r="F16" s="243"/>
      <c r="G16" s="243"/>
      <c r="H16" s="1300"/>
    </row>
    <row r="17" spans="1:12" ht="23.25" customHeight="1" thickBot="1" x14ac:dyDescent="0.35">
      <c r="A17" s="1319"/>
      <c r="B17" s="1304" t="s">
        <v>888</v>
      </c>
      <c r="C17" s="1246"/>
      <c r="D17" s="244"/>
      <c r="E17" s="244"/>
      <c r="F17" s="244"/>
      <c r="G17" s="244"/>
      <c r="H17" s="1301"/>
    </row>
    <row r="18" spans="1:12" ht="26.25" customHeight="1" x14ac:dyDescent="0.3">
      <c r="A18" s="1320" t="s">
        <v>3060</v>
      </c>
      <c r="B18" s="1297"/>
      <c r="C18" s="1298"/>
      <c r="D18" s="241"/>
      <c r="E18" s="241"/>
      <c r="F18" s="241"/>
      <c r="G18" s="241"/>
      <c r="H18" s="1303" t="s">
        <v>3217</v>
      </c>
    </row>
    <row r="19" spans="1:12" ht="26.25" customHeight="1" x14ac:dyDescent="0.3">
      <c r="A19" s="1321"/>
      <c r="B19" s="1295"/>
      <c r="C19" s="1296"/>
      <c r="D19" s="243"/>
      <c r="E19" s="243"/>
      <c r="F19" s="243"/>
      <c r="G19" s="243"/>
      <c r="H19" s="886"/>
    </row>
    <row r="20" spans="1:12" ht="26.25" customHeight="1" x14ac:dyDescent="0.3">
      <c r="A20" s="1321"/>
      <c r="B20" s="1295"/>
      <c r="C20" s="1296"/>
      <c r="D20" s="243"/>
      <c r="E20" s="243"/>
      <c r="F20" s="243"/>
      <c r="G20" s="243"/>
      <c r="H20" s="886"/>
    </row>
    <row r="21" spans="1:12" ht="26.25" customHeight="1" x14ac:dyDescent="0.3">
      <c r="A21" s="1321"/>
      <c r="B21" s="1295"/>
      <c r="C21" s="1296"/>
      <c r="D21" s="243"/>
      <c r="E21" s="243"/>
      <c r="F21" s="243"/>
      <c r="G21" s="243"/>
      <c r="H21" s="886"/>
    </row>
    <row r="22" spans="1:12" ht="26.25" customHeight="1" x14ac:dyDescent="0.3">
      <c r="A22" s="1321"/>
      <c r="B22" s="1295"/>
      <c r="C22" s="1296"/>
      <c r="D22" s="243"/>
      <c r="E22" s="243"/>
      <c r="F22" s="243"/>
      <c r="G22" s="243"/>
      <c r="H22" s="886"/>
    </row>
    <row r="23" spans="1:12" ht="26.25" customHeight="1" thickBot="1" x14ac:dyDescent="0.35">
      <c r="A23" s="1322"/>
      <c r="B23" s="1305"/>
      <c r="C23" s="1306"/>
      <c r="D23" s="244"/>
      <c r="E23" s="244"/>
      <c r="F23" s="244"/>
      <c r="G23" s="244"/>
      <c r="H23" s="1048"/>
    </row>
    <row r="24" spans="1:12" ht="26.25" hidden="1" customHeight="1" outlineLevel="1" x14ac:dyDescent="0.3">
      <c r="A24" s="1320" t="s">
        <v>3060</v>
      </c>
      <c r="B24" s="1323"/>
      <c r="C24" s="1256"/>
      <c r="D24" s="241"/>
      <c r="E24" s="241"/>
      <c r="F24" s="241"/>
      <c r="G24" s="241"/>
      <c r="H24" s="824" t="s">
        <v>887</v>
      </c>
    </row>
    <row r="25" spans="1:12" ht="26.25" hidden="1" customHeight="1" outlineLevel="1" x14ac:dyDescent="0.3">
      <c r="A25" s="1321"/>
      <c r="B25" s="799"/>
      <c r="C25" s="1251"/>
      <c r="D25" s="243"/>
      <c r="E25" s="243"/>
      <c r="F25" s="243"/>
      <c r="G25" s="243"/>
      <c r="H25" s="825"/>
    </row>
    <row r="26" spans="1:12" ht="26.25" hidden="1" customHeight="1" outlineLevel="1" x14ac:dyDescent="0.3">
      <c r="A26" s="1321"/>
      <c r="B26" s="799"/>
      <c r="C26" s="1251"/>
      <c r="D26" s="243"/>
      <c r="E26" s="243"/>
      <c r="F26" s="243"/>
      <c r="G26" s="243"/>
      <c r="H26" s="825"/>
    </row>
    <row r="27" spans="1:12" ht="26.25" hidden="1" customHeight="1" outlineLevel="1" x14ac:dyDescent="0.3">
      <c r="A27" s="1321"/>
      <c r="B27" s="799"/>
      <c r="C27" s="1251"/>
      <c r="D27" s="243"/>
      <c r="E27" s="243"/>
      <c r="F27" s="243"/>
      <c r="G27" s="243"/>
      <c r="H27" s="825"/>
    </row>
    <row r="28" spans="1:12" ht="26.25" hidden="1" customHeight="1" outlineLevel="1" x14ac:dyDescent="0.3">
      <c r="A28" s="1321"/>
      <c r="B28" s="799"/>
      <c r="C28" s="1251"/>
      <c r="D28" s="243"/>
      <c r="E28" s="243"/>
      <c r="F28" s="243"/>
      <c r="G28" s="243"/>
      <c r="H28" s="825"/>
    </row>
    <row r="29" spans="1:12" ht="26.25" hidden="1" customHeight="1" outlineLevel="1" thickBot="1" x14ac:dyDescent="0.35">
      <c r="A29" s="1322"/>
      <c r="B29" s="1304"/>
      <c r="C29" s="1246"/>
      <c r="D29" s="244"/>
      <c r="E29" s="244"/>
      <c r="F29" s="244"/>
      <c r="G29" s="244"/>
      <c r="H29" s="826"/>
    </row>
    <row r="30" spans="1:12" ht="26.25" hidden="1" customHeight="1" outlineLevel="1" x14ac:dyDescent="0.3">
      <c r="A30" s="1320" t="s">
        <v>3060</v>
      </c>
      <c r="B30" s="1323"/>
      <c r="C30" s="1256"/>
      <c r="D30" s="241"/>
      <c r="E30" s="241"/>
      <c r="F30" s="241"/>
      <c r="G30" s="241"/>
      <c r="H30" s="824" t="s">
        <v>887</v>
      </c>
    </row>
    <row r="31" spans="1:12" ht="26.25" hidden="1" customHeight="1" outlineLevel="1" x14ac:dyDescent="0.3">
      <c r="A31" s="1321"/>
      <c r="B31" s="799"/>
      <c r="C31" s="1251"/>
      <c r="D31" s="243"/>
      <c r="E31" s="243"/>
      <c r="F31" s="243"/>
      <c r="G31" s="243"/>
      <c r="H31" s="825"/>
    </row>
    <row r="32" spans="1:12" ht="26.25" hidden="1" customHeight="1" outlineLevel="1" x14ac:dyDescent="0.3">
      <c r="A32" s="1321"/>
      <c r="B32" s="799"/>
      <c r="C32" s="1251"/>
      <c r="D32" s="243"/>
      <c r="E32" s="243"/>
      <c r="F32" s="243"/>
      <c r="G32" s="243"/>
      <c r="H32" s="825"/>
      <c r="I32" s="1"/>
      <c r="J32" s="1"/>
      <c r="K32" s="1"/>
      <c r="L32" s="1"/>
    </row>
    <row r="33" spans="1:12" ht="26.25" hidden="1" customHeight="1" outlineLevel="1" x14ac:dyDescent="0.3">
      <c r="A33" s="1321"/>
      <c r="B33" s="799"/>
      <c r="C33" s="1251"/>
      <c r="D33" s="243"/>
      <c r="E33" s="243"/>
      <c r="F33" s="243"/>
      <c r="G33" s="243"/>
      <c r="H33" s="825"/>
      <c r="I33" s="178"/>
      <c r="J33" s="178"/>
      <c r="K33" s="178"/>
      <c r="L33" s="178"/>
    </row>
    <row r="34" spans="1:12" ht="26.25" hidden="1" customHeight="1" outlineLevel="1" x14ac:dyDescent="0.3">
      <c r="A34" s="1321"/>
      <c r="B34" s="799"/>
      <c r="C34" s="1251"/>
      <c r="D34" s="243"/>
      <c r="E34" s="243"/>
      <c r="F34" s="243"/>
      <c r="G34" s="243"/>
      <c r="H34" s="825"/>
      <c r="I34" s="178"/>
      <c r="J34" s="178"/>
      <c r="K34" s="178"/>
      <c r="L34" s="178"/>
    </row>
    <row r="35" spans="1:12" ht="26.25" hidden="1" customHeight="1" outlineLevel="1" thickBot="1" x14ac:dyDescent="0.35">
      <c r="A35" s="1322"/>
      <c r="B35" s="1304"/>
      <c r="C35" s="1246"/>
      <c r="D35" s="244"/>
      <c r="E35" s="244"/>
      <c r="F35" s="244"/>
      <c r="G35" s="244"/>
      <c r="H35" s="826"/>
      <c r="I35" s="108"/>
      <c r="J35" s="108"/>
      <c r="K35" s="108"/>
      <c r="L35" s="108"/>
    </row>
    <row r="36" spans="1:12" ht="26.25" hidden="1" customHeight="1" outlineLevel="1" x14ac:dyDescent="0.3">
      <c r="A36" s="1320" t="s">
        <v>3060</v>
      </c>
      <c r="B36" s="1323"/>
      <c r="C36" s="1256"/>
      <c r="D36" s="241"/>
      <c r="E36" s="241"/>
      <c r="F36" s="241"/>
      <c r="G36" s="241"/>
      <c r="H36" s="824" t="s">
        <v>887</v>
      </c>
      <c r="I36" s="177"/>
      <c r="J36" s="177"/>
      <c r="K36" s="177"/>
      <c r="L36" s="177"/>
    </row>
    <row r="37" spans="1:12" ht="26.25" hidden="1" customHeight="1" outlineLevel="1" x14ac:dyDescent="0.3">
      <c r="A37" s="1321"/>
      <c r="B37" s="799"/>
      <c r="C37" s="1251"/>
      <c r="D37" s="243"/>
      <c r="E37" s="243"/>
      <c r="F37" s="243"/>
      <c r="G37" s="243"/>
      <c r="H37" s="825"/>
      <c r="I37" s="176"/>
      <c r="J37" s="176"/>
      <c r="K37" s="176"/>
      <c r="L37" s="176"/>
    </row>
    <row r="38" spans="1:12" ht="26.25" hidden="1" customHeight="1" outlineLevel="1" x14ac:dyDescent="0.3">
      <c r="A38" s="1321"/>
      <c r="B38" s="799"/>
      <c r="C38" s="1251"/>
      <c r="D38" s="243"/>
      <c r="E38" s="243"/>
      <c r="F38" s="243"/>
      <c r="G38" s="243"/>
      <c r="H38" s="825"/>
      <c r="I38" s="175"/>
      <c r="J38" s="175"/>
      <c r="K38" s="175"/>
      <c r="L38" s="175"/>
    </row>
    <row r="39" spans="1:12" ht="26.25" hidden="1" customHeight="1" outlineLevel="1" x14ac:dyDescent="0.3">
      <c r="A39" s="1321"/>
      <c r="B39" s="799"/>
      <c r="C39" s="1251"/>
      <c r="D39" s="243"/>
      <c r="E39" s="243"/>
      <c r="F39" s="243"/>
      <c r="G39" s="243"/>
      <c r="H39" s="825"/>
      <c r="I39" s="175"/>
      <c r="J39" s="175"/>
      <c r="K39" s="175"/>
      <c r="L39" s="175"/>
    </row>
    <row r="40" spans="1:12" ht="26.25" hidden="1" customHeight="1" outlineLevel="1" x14ac:dyDescent="0.3">
      <c r="A40" s="1321"/>
      <c r="B40" s="799"/>
      <c r="C40" s="1251"/>
      <c r="D40" s="243"/>
      <c r="E40" s="243"/>
      <c r="F40" s="243"/>
      <c r="G40" s="243"/>
      <c r="H40" s="825"/>
      <c r="I40" s="175"/>
      <c r="J40" s="175"/>
      <c r="K40" s="175"/>
      <c r="L40" s="175"/>
    </row>
    <row r="41" spans="1:12" ht="26.25" hidden="1" customHeight="1" outlineLevel="1" thickBot="1" x14ac:dyDescent="0.35">
      <c r="A41" s="1322"/>
      <c r="B41" s="1304"/>
      <c r="C41" s="1246"/>
      <c r="D41" s="244"/>
      <c r="E41" s="244"/>
      <c r="F41" s="244"/>
      <c r="G41" s="244"/>
      <c r="H41" s="826"/>
      <c r="I41" s="175"/>
      <c r="J41" s="175"/>
      <c r="K41" s="175"/>
      <c r="L41" s="174"/>
    </row>
    <row r="42" spans="1:12" ht="26.25" hidden="1" customHeight="1" outlineLevel="1" x14ac:dyDescent="0.3">
      <c r="A42" s="1320" t="s">
        <v>3060</v>
      </c>
      <c r="B42" s="1323"/>
      <c r="C42" s="1256"/>
      <c r="D42" s="241"/>
      <c r="E42" s="241"/>
      <c r="F42" s="241"/>
      <c r="G42" s="241"/>
      <c r="H42" s="824" t="s">
        <v>887</v>
      </c>
      <c r="I42" s="175"/>
      <c r="J42" s="175"/>
      <c r="K42" s="175"/>
      <c r="L42" s="175"/>
    </row>
    <row r="43" spans="1:12" ht="26.25" hidden="1" customHeight="1" outlineLevel="1" x14ac:dyDescent="0.3">
      <c r="A43" s="1321"/>
      <c r="B43" s="799"/>
      <c r="C43" s="1251"/>
      <c r="D43" s="243"/>
      <c r="E43" s="243"/>
      <c r="F43" s="243"/>
      <c r="G43" s="243"/>
      <c r="H43" s="825"/>
      <c r="I43" s="175"/>
      <c r="J43" s="175"/>
      <c r="K43" s="175"/>
      <c r="L43" s="174"/>
    </row>
    <row r="44" spans="1:12" ht="26.25" hidden="1" customHeight="1" outlineLevel="1" x14ac:dyDescent="0.3">
      <c r="A44" s="1321"/>
      <c r="B44" s="799"/>
      <c r="C44" s="1251"/>
      <c r="D44" s="243"/>
      <c r="E44" s="243"/>
      <c r="F44" s="243"/>
      <c r="G44" s="243"/>
      <c r="H44" s="825"/>
      <c r="I44" s="175"/>
      <c r="J44" s="175"/>
      <c r="K44" s="175"/>
      <c r="L44" s="175"/>
    </row>
    <row r="45" spans="1:12" ht="26.25" hidden="1" customHeight="1" outlineLevel="1" x14ac:dyDescent="0.3">
      <c r="A45" s="1321"/>
      <c r="B45" s="799"/>
      <c r="C45" s="1251"/>
      <c r="D45" s="243"/>
      <c r="E45" s="243"/>
      <c r="F45" s="243"/>
      <c r="G45" s="243"/>
      <c r="H45" s="825"/>
      <c r="I45" s="175"/>
      <c r="J45" s="175"/>
      <c r="K45" s="175"/>
      <c r="L45" s="175"/>
    </row>
    <row r="46" spans="1:12" ht="26.25" hidden="1" customHeight="1" outlineLevel="1" x14ac:dyDescent="0.3">
      <c r="A46" s="1321"/>
      <c r="B46" s="799"/>
      <c r="C46" s="1251"/>
      <c r="D46" s="243"/>
      <c r="E46" s="243"/>
      <c r="F46" s="243"/>
      <c r="G46" s="243"/>
      <c r="H46" s="825"/>
      <c r="I46" s="175"/>
      <c r="J46" s="175"/>
      <c r="K46" s="175"/>
      <c r="L46" s="174"/>
    </row>
    <row r="47" spans="1:12" ht="26.25" hidden="1" customHeight="1" outlineLevel="1" thickBot="1" x14ac:dyDescent="0.35">
      <c r="A47" s="1322"/>
      <c r="B47" s="1304"/>
      <c r="C47" s="1246"/>
      <c r="D47" s="244"/>
      <c r="E47" s="244"/>
      <c r="F47" s="244"/>
      <c r="G47" s="244"/>
      <c r="H47" s="826"/>
      <c r="I47" s="175"/>
      <c r="J47" s="175"/>
      <c r="K47" s="175"/>
      <c r="L47" s="175"/>
    </row>
    <row r="48" spans="1:12" ht="26.25" hidden="1" customHeight="1" outlineLevel="1" x14ac:dyDescent="0.3">
      <c r="A48" s="1320" t="s">
        <v>3060</v>
      </c>
      <c r="B48" s="1323"/>
      <c r="C48" s="1256"/>
      <c r="D48" s="241"/>
      <c r="E48" s="241"/>
      <c r="F48" s="241"/>
      <c r="G48" s="241"/>
      <c r="H48" s="824" t="s">
        <v>887</v>
      </c>
      <c r="I48" s="175"/>
      <c r="J48" s="175"/>
      <c r="K48" s="175"/>
      <c r="L48" s="174"/>
    </row>
    <row r="49" spans="1:12" ht="26.25" hidden="1" customHeight="1" outlineLevel="1" x14ac:dyDescent="0.3">
      <c r="A49" s="1321"/>
      <c r="B49" s="799"/>
      <c r="C49" s="1251"/>
      <c r="D49" s="243"/>
      <c r="E49" s="243"/>
      <c r="F49" s="243"/>
      <c r="G49" s="243"/>
      <c r="H49" s="825"/>
      <c r="I49" s="175"/>
      <c r="J49" s="175"/>
      <c r="K49" s="175"/>
      <c r="L49" s="175"/>
    </row>
    <row r="50" spans="1:12" ht="26.25" hidden="1" customHeight="1" outlineLevel="1" x14ac:dyDescent="0.3">
      <c r="A50" s="1321"/>
      <c r="B50" s="799"/>
      <c r="C50" s="1251"/>
      <c r="D50" s="243"/>
      <c r="E50" s="243"/>
      <c r="F50" s="243"/>
      <c r="G50" s="243"/>
      <c r="H50" s="825"/>
      <c r="I50" s="175"/>
      <c r="J50" s="175"/>
      <c r="K50" s="175"/>
      <c r="L50" s="175"/>
    </row>
    <row r="51" spans="1:12" ht="26.25" hidden="1" customHeight="1" outlineLevel="1" x14ac:dyDescent="0.3">
      <c r="A51" s="1321"/>
      <c r="B51" s="799"/>
      <c r="C51" s="1251"/>
      <c r="D51" s="243"/>
      <c r="E51" s="243"/>
      <c r="F51" s="243"/>
      <c r="G51" s="243"/>
      <c r="H51" s="825"/>
      <c r="I51" s="175"/>
      <c r="J51" s="175"/>
      <c r="K51" s="175"/>
      <c r="L51" s="174"/>
    </row>
    <row r="52" spans="1:12" ht="26.25" hidden="1" customHeight="1" outlineLevel="1" x14ac:dyDescent="0.3">
      <c r="A52" s="1321"/>
      <c r="B52" s="799"/>
      <c r="C52" s="1251"/>
      <c r="D52" s="243"/>
      <c r="E52" s="243"/>
      <c r="F52" s="243"/>
      <c r="G52" s="243"/>
      <c r="H52" s="825"/>
      <c r="I52" s="175"/>
      <c r="J52" s="175"/>
      <c r="K52" s="175"/>
      <c r="L52" s="175"/>
    </row>
    <row r="53" spans="1:12" ht="26.25" hidden="1" customHeight="1" outlineLevel="1" thickBot="1" x14ac:dyDescent="0.35">
      <c r="A53" s="1322"/>
      <c r="B53" s="1304"/>
      <c r="C53" s="1246"/>
      <c r="D53" s="244"/>
      <c r="E53" s="244"/>
      <c r="F53" s="244"/>
      <c r="G53" s="244"/>
      <c r="H53" s="826"/>
      <c r="I53" s="175"/>
      <c r="J53" s="175"/>
      <c r="K53" s="175"/>
      <c r="L53" s="174"/>
    </row>
    <row r="54" spans="1:12" ht="26.25" hidden="1" customHeight="1" outlineLevel="1" x14ac:dyDescent="0.3">
      <c r="A54" s="1320" t="s">
        <v>3060</v>
      </c>
      <c r="B54" s="1323"/>
      <c r="C54" s="1256"/>
      <c r="D54" s="241"/>
      <c r="E54" s="241"/>
      <c r="F54" s="241"/>
      <c r="G54" s="241"/>
      <c r="H54" s="824" t="s">
        <v>887</v>
      </c>
      <c r="I54" s="175"/>
      <c r="J54" s="175"/>
      <c r="K54" s="175"/>
      <c r="L54" s="175"/>
    </row>
    <row r="55" spans="1:12" ht="26.25" hidden="1" customHeight="1" outlineLevel="1" x14ac:dyDescent="0.3">
      <c r="A55" s="1321"/>
      <c r="B55" s="799"/>
      <c r="C55" s="1251"/>
      <c r="D55" s="243"/>
      <c r="E55" s="243"/>
      <c r="F55" s="243"/>
      <c r="G55" s="243"/>
      <c r="H55" s="825"/>
      <c r="I55" s="175"/>
      <c r="J55" s="175"/>
      <c r="K55" s="175"/>
      <c r="L55" s="175"/>
    </row>
    <row r="56" spans="1:12" ht="26.25" hidden="1" customHeight="1" outlineLevel="1" x14ac:dyDescent="0.3">
      <c r="A56" s="1321"/>
      <c r="B56" s="799"/>
      <c r="C56" s="1251"/>
      <c r="D56" s="243"/>
      <c r="E56" s="243"/>
      <c r="F56" s="243"/>
      <c r="G56" s="243"/>
      <c r="H56" s="825"/>
      <c r="I56" s="175"/>
      <c r="J56" s="175"/>
      <c r="K56" s="175"/>
      <c r="L56" s="175"/>
    </row>
    <row r="57" spans="1:12" ht="26.25" hidden="1" customHeight="1" outlineLevel="1" x14ac:dyDescent="0.3">
      <c r="A57" s="1321"/>
      <c r="B57" s="799"/>
      <c r="C57" s="1251"/>
      <c r="D57" s="243"/>
      <c r="E57" s="243"/>
      <c r="F57" s="243"/>
      <c r="G57" s="243"/>
      <c r="H57" s="825"/>
      <c r="I57" s="175"/>
      <c r="J57" s="175"/>
      <c r="K57" s="175"/>
      <c r="L57" s="175"/>
    </row>
    <row r="58" spans="1:12" ht="26.25" hidden="1" customHeight="1" outlineLevel="1" x14ac:dyDescent="0.3">
      <c r="A58" s="1321"/>
      <c r="B58" s="799"/>
      <c r="C58" s="1251"/>
      <c r="D58" s="243"/>
      <c r="E58" s="243"/>
      <c r="F58" s="243"/>
      <c r="G58" s="243"/>
      <c r="H58" s="825"/>
      <c r="I58" s="175"/>
      <c r="J58" s="175"/>
      <c r="K58" s="175"/>
      <c r="L58" s="175"/>
    </row>
    <row r="59" spans="1:12" ht="26.25" hidden="1" customHeight="1" outlineLevel="1" thickBot="1" x14ac:dyDescent="0.35">
      <c r="A59" s="1322"/>
      <c r="B59" s="1304"/>
      <c r="C59" s="1246"/>
      <c r="D59" s="244"/>
      <c r="E59" s="244"/>
      <c r="F59" s="244"/>
      <c r="G59" s="244"/>
      <c r="H59" s="826"/>
      <c r="I59" s="175"/>
      <c r="J59" s="175"/>
      <c r="K59" s="175"/>
      <c r="L59" s="175"/>
    </row>
    <row r="60" spans="1:12" ht="26.25" hidden="1" customHeight="1" outlineLevel="1" x14ac:dyDescent="0.3">
      <c r="A60" s="1320" t="s">
        <v>3060</v>
      </c>
      <c r="B60" s="1323"/>
      <c r="C60" s="1256"/>
      <c r="D60" s="241"/>
      <c r="E60" s="241"/>
      <c r="F60" s="241"/>
      <c r="G60" s="241"/>
      <c r="H60" s="824" t="s">
        <v>887</v>
      </c>
      <c r="I60" s="175"/>
      <c r="J60" s="175"/>
      <c r="K60" s="175"/>
      <c r="L60" s="175"/>
    </row>
    <row r="61" spans="1:12" ht="26.25" hidden="1" customHeight="1" outlineLevel="1" x14ac:dyDescent="0.3">
      <c r="A61" s="1321"/>
      <c r="B61" s="799"/>
      <c r="C61" s="1251"/>
      <c r="D61" s="243"/>
      <c r="E61" s="243"/>
      <c r="F61" s="243"/>
      <c r="G61" s="243"/>
      <c r="H61" s="825"/>
      <c r="I61" s="1"/>
      <c r="J61" s="1"/>
      <c r="K61" s="1"/>
      <c r="L61" s="1"/>
    </row>
    <row r="62" spans="1:12" ht="26.25" hidden="1" customHeight="1" outlineLevel="1" x14ac:dyDescent="0.3">
      <c r="A62" s="1321"/>
      <c r="B62" s="799"/>
      <c r="C62" s="1251"/>
      <c r="D62" s="243"/>
      <c r="E62" s="243"/>
      <c r="F62" s="243"/>
      <c r="G62" s="243"/>
      <c r="H62" s="825"/>
      <c r="I62" s="178"/>
      <c r="J62" s="178"/>
      <c r="K62" s="178"/>
      <c r="L62" s="1"/>
    </row>
    <row r="63" spans="1:12" ht="26.25" hidden="1" customHeight="1" outlineLevel="1" x14ac:dyDescent="0.3">
      <c r="A63" s="1321"/>
      <c r="B63" s="799"/>
      <c r="C63" s="1251"/>
      <c r="D63" s="243"/>
      <c r="E63" s="243"/>
      <c r="F63" s="243"/>
      <c r="G63" s="243"/>
      <c r="H63" s="825"/>
      <c r="I63" s="108"/>
      <c r="J63" s="108"/>
      <c r="K63" s="108"/>
      <c r="L63" s="1"/>
    </row>
    <row r="64" spans="1:12" ht="26.25" hidden="1" customHeight="1" outlineLevel="1" x14ac:dyDescent="0.3">
      <c r="A64" s="1321"/>
      <c r="B64" s="799"/>
      <c r="C64" s="1251"/>
      <c r="D64" s="243"/>
      <c r="E64" s="243"/>
      <c r="F64" s="243"/>
      <c r="G64" s="243"/>
      <c r="H64" s="825"/>
      <c r="I64" s="177"/>
      <c r="J64" s="177"/>
      <c r="K64" s="177"/>
      <c r="L64" s="1"/>
    </row>
    <row r="65" spans="1:12" ht="26.25" hidden="1" customHeight="1" outlineLevel="1" thickBot="1" x14ac:dyDescent="0.35">
      <c r="A65" s="1322"/>
      <c r="B65" s="1304"/>
      <c r="C65" s="1246"/>
      <c r="D65" s="244"/>
      <c r="E65" s="244"/>
      <c r="F65" s="244"/>
      <c r="G65" s="244"/>
      <c r="H65" s="826"/>
      <c r="I65" s="176"/>
      <c r="J65" s="176"/>
      <c r="K65" s="176"/>
      <c r="L65" s="1"/>
    </row>
    <row r="66" spans="1:12" ht="26.25" hidden="1" customHeight="1" outlineLevel="1" x14ac:dyDescent="0.3">
      <c r="A66" s="1320" t="s">
        <v>3060</v>
      </c>
      <c r="B66" s="1323"/>
      <c r="C66" s="1256"/>
      <c r="D66" s="241"/>
      <c r="E66" s="241"/>
      <c r="F66" s="241"/>
      <c r="G66" s="241"/>
      <c r="H66" s="824" t="s">
        <v>887</v>
      </c>
      <c r="I66" s="175"/>
      <c r="J66" s="175"/>
      <c r="K66" s="175"/>
      <c r="L66" s="1"/>
    </row>
    <row r="67" spans="1:12" ht="26.25" hidden="1" customHeight="1" outlineLevel="1" x14ac:dyDescent="0.3">
      <c r="A67" s="1321"/>
      <c r="B67" s="799"/>
      <c r="C67" s="1251"/>
      <c r="D67" s="243"/>
      <c r="E67" s="243"/>
      <c r="F67" s="243"/>
      <c r="G67" s="243"/>
      <c r="H67" s="825"/>
      <c r="I67" s="175"/>
      <c r="J67" s="175"/>
      <c r="K67" s="175"/>
      <c r="L67" s="1"/>
    </row>
    <row r="68" spans="1:12" ht="26.25" hidden="1" customHeight="1" outlineLevel="1" x14ac:dyDescent="0.3">
      <c r="A68" s="1321"/>
      <c r="B68" s="799"/>
      <c r="C68" s="1251"/>
      <c r="D68" s="243"/>
      <c r="E68" s="243"/>
      <c r="F68" s="243"/>
      <c r="G68" s="243"/>
      <c r="H68" s="825"/>
      <c r="I68" s="175"/>
      <c r="J68" s="175"/>
      <c r="K68" s="175"/>
      <c r="L68" s="1"/>
    </row>
    <row r="69" spans="1:12" ht="26.25" hidden="1" customHeight="1" outlineLevel="1" x14ac:dyDescent="0.3">
      <c r="A69" s="1321"/>
      <c r="B69" s="799"/>
      <c r="C69" s="1251"/>
      <c r="D69" s="243"/>
      <c r="E69" s="243"/>
      <c r="F69" s="243"/>
      <c r="G69" s="243"/>
      <c r="H69" s="825"/>
      <c r="I69" s="175"/>
      <c r="J69" s="175"/>
      <c r="K69" s="175"/>
      <c r="L69" s="1"/>
    </row>
    <row r="70" spans="1:12" ht="26.25" hidden="1" customHeight="1" outlineLevel="1" x14ac:dyDescent="0.3">
      <c r="A70" s="1321"/>
      <c r="B70" s="799"/>
      <c r="C70" s="1251"/>
      <c r="D70" s="243"/>
      <c r="E70" s="243"/>
      <c r="F70" s="243"/>
      <c r="G70" s="243"/>
      <c r="H70" s="825"/>
      <c r="I70" s="175"/>
      <c r="J70" s="175"/>
      <c r="K70" s="175"/>
      <c r="L70" s="1"/>
    </row>
    <row r="71" spans="1:12" ht="26.25" hidden="1" customHeight="1" outlineLevel="1" thickBot="1" x14ac:dyDescent="0.35">
      <c r="A71" s="1322"/>
      <c r="B71" s="1304"/>
      <c r="C71" s="1246"/>
      <c r="D71" s="244"/>
      <c r="E71" s="244"/>
      <c r="F71" s="244"/>
      <c r="G71" s="244"/>
      <c r="H71" s="826"/>
      <c r="I71" s="175"/>
      <c r="J71" s="175"/>
      <c r="K71" s="175"/>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I5" sqref="I5"/>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805" t="s">
        <v>3093</v>
      </c>
      <c r="B1" s="806"/>
      <c r="C1" s="380"/>
      <c r="D1" s="380"/>
      <c r="E1" s="380"/>
      <c r="F1" s="380"/>
      <c r="G1" s="381"/>
    </row>
    <row r="2" spans="1:7" s="211" customFormat="1" ht="30.75" customHeight="1" x14ac:dyDescent="0.3">
      <c r="A2" s="1335" t="s">
        <v>899</v>
      </c>
      <c r="B2" s="1336"/>
      <c r="C2" s="1336"/>
      <c r="D2" s="1336"/>
      <c r="E2" s="1336"/>
      <c r="F2" s="1336"/>
      <c r="G2" s="1337"/>
    </row>
    <row r="3" spans="1:7" ht="15" thickBot="1" x14ac:dyDescent="0.35">
      <c r="A3" s="782"/>
      <c r="B3" s="783"/>
      <c r="C3" s="783"/>
      <c r="D3" s="783"/>
      <c r="E3" s="783"/>
      <c r="F3" s="783"/>
      <c r="G3" s="809"/>
    </row>
    <row r="4" spans="1:7" ht="15" customHeight="1" x14ac:dyDescent="0.3">
      <c r="A4" s="810" t="s">
        <v>893</v>
      </c>
      <c r="B4" s="811"/>
      <c r="C4" s="811"/>
      <c r="D4" s="811"/>
      <c r="E4" s="113"/>
      <c r="F4" s="113"/>
      <c r="G4" s="814" t="s">
        <v>3129</v>
      </c>
    </row>
    <row r="5" spans="1:7" ht="27.75" customHeight="1" thickBot="1" x14ac:dyDescent="0.35">
      <c r="A5" s="812"/>
      <c r="B5" s="813"/>
      <c r="C5" s="813"/>
      <c r="D5" s="813"/>
      <c r="E5" s="112"/>
      <c r="F5" s="112"/>
      <c r="G5" s="815"/>
    </row>
    <row r="6" spans="1:7" ht="15" thickBot="1" x14ac:dyDescent="0.35">
      <c r="A6" s="816" t="s">
        <v>3198</v>
      </c>
      <c r="B6" s="817"/>
      <c r="C6" s="817"/>
      <c r="D6" s="392" t="str">
        <f>Obsah!C33</f>
        <v>(30/09/2016)</v>
      </c>
      <c r="E6" s="180"/>
      <c r="F6" s="180"/>
      <c r="G6" s="179"/>
    </row>
    <row r="7" spans="1:7" s="93" customFormat="1" ht="30" customHeight="1" thickBot="1" x14ac:dyDescent="0.35">
      <c r="A7" s="1333" t="s">
        <v>3142</v>
      </c>
      <c r="B7" s="1334"/>
      <c r="C7" s="1334"/>
      <c r="D7" s="1334"/>
      <c r="E7" s="1334"/>
      <c r="F7" s="1334"/>
      <c r="G7" s="212" t="s">
        <v>72</v>
      </c>
    </row>
    <row r="8" spans="1:7" ht="54" customHeight="1" x14ac:dyDescent="0.3">
      <c r="A8" s="1338" t="s">
        <v>898</v>
      </c>
      <c r="B8" s="1339"/>
      <c r="C8" s="1339"/>
      <c r="D8" s="1339"/>
      <c r="E8" s="1339"/>
      <c r="F8" s="1339"/>
      <c r="G8" s="1340"/>
    </row>
    <row r="9" spans="1:7" ht="26.25" customHeight="1" x14ac:dyDescent="0.3">
      <c r="A9" s="1327" t="s">
        <v>897</v>
      </c>
      <c r="B9" s="1328"/>
      <c r="C9" s="1328"/>
      <c r="D9" s="1328"/>
      <c r="E9" s="1328"/>
      <c r="F9" s="1328"/>
      <c r="G9" s="1329"/>
    </row>
    <row r="10" spans="1:7" ht="75.75" customHeight="1" x14ac:dyDescent="0.3">
      <c r="A10" s="1327" t="s">
        <v>3144</v>
      </c>
      <c r="B10" s="1328"/>
      <c r="C10" s="1328"/>
      <c r="D10" s="1328"/>
      <c r="E10" s="1328"/>
      <c r="F10" s="1328"/>
      <c r="G10" s="1329"/>
    </row>
    <row r="11" spans="1:7" ht="54" customHeight="1" x14ac:dyDescent="0.3">
      <c r="A11" s="1327" t="s">
        <v>896</v>
      </c>
      <c r="B11" s="1328"/>
      <c r="C11" s="1328"/>
      <c r="D11" s="1328"/>
      <c r="E11" s="1328"/>
      <c r="F11" s="1328"/>
      <c r="G11" s="1329"/>
    </row>
    <row r="12" spans="1:7" ht="28.5" customHeight="1" x14ac:dyDescent="0.3">
      <c r="A12" s="1327" t="s">
        <v>895</v>
      </c>
      <c r="B12" s="1328"/>
      <c r="C12" s="1328"/>
      <c r="D12" s="1328"/>
      <c r="E12" s="1328"/>
      <c r="F12" s="1328"/>
      <c r="G12" s="1329"/>
    </row>
    <row r="13" spans="1:7" ht="49.5" customHeight="1" x14ac:dyDescent="0.3">
      <c r="A13" s="1327" t="s">
        <v>3143</v>
      </c>
      <c r="B13" s="1328"/>
      <c r="C13" s="1328"/>
      <c r="D13" s="1328"/>
      <c r="E13" s="1328"/>
      <c r="F13" s="1328"/>
      <c r="G13" s="1329"/>
    </row>
    <row r="14" spans="1:7" ht="30" customHeight="1" x14ac:dyDescent="0.3">
      <c r="A14" s="1327" t="s">
        <v>3145</v>
      </c>
      <c r="B14" s="1328"/>
      <c r="C14" s="1328"/>
      <c r="D14" s="1328"/>
      <c r="E14" s="1328"/>
      <c r="F14" s="1328"/>
      <c r="G14" s="1329"/>
    </row>
    <row r="15" spans="1:7" ht="24.75" customHeight="1" thickBot="1" x14ac:dyDescent="0.35">
      <c r="A15" s="1330" t="s">
        <v>894</v>
      </c>
      <c r="B15" s="1331"/>
      <c r="C15" s="1331"/>
      <c r="D15" s="1331"/>
      <c r="E15" s="1331"/>
      <c r="F15" s="1331"/>
      <c r="G15" s="1332"/>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805" t="s">
        <v>3092</v>
      </c>
      <c r="B1" s="806"/>
      <c r="C1" s="380"/>
      <c r="D1" s="380"/>
      <c r="E1" s="386"/>
      <c r="F1" s="386"/>
      <c r="G1" s="387"/>
    </row>
    <row r="2" spans="1:7" x14ac:dyDescent="0.3">
      <c r="A2" s="439" t="s">
        <v>3146</v>
      </c>
      <c r="B2" s="376"/>
      <c r="C2" s="377"/>
      <c r="D2" s="377"/>
      <c r="E2" s="454"/>
      <c r="F2" s="454"/>
      <c r="G2" s="455"/>
    </row>
    <row r="3" spans="1:7" ht="15" thickBot="1" x14ac:dyDescent="0.35">
      <c r="A3" s="1077"/>
      <c r="B3" s="1078"/>
      <c r="C3" s="1078"/>
      <c r="D3" s="1078"/>
      <c r="E3" s="1"/>
      <c r="F3" s="1"/>
      <c r="G3" s="441"/>
    </row>
    <row r="4" spans="1:7" ht="15" customHeight="1" x14ac:dyDescent="0.3">
      <c r="A4" s="810" t="s">
        <v>893</v>
      </c>
      <c r="B4" s="811"/>
      <c r="C4" s="811"/>
      <c r="D4" s="113"/>
      <c r="E4" s="113"/>
      <c r="F4" s="113"/>
      <c r="G4" s="814" t="s">
        <v>3129</v>
      </c>
    </row>
    <row r="5" spans="1:7" ht="24.75" customHeight="1" thickBot="1" x14ac:dyDescent="0.35">
      <c r="A5" s="812"/>
      <c r="B5" s="813"/>
      <c r="C5" s="813"/>
      <c r="D5" s="112"/>
      <c r="E5" s="112"/>
      <c r="F5" s="112"/>
      <c r="G5" s="815"/>
    </row>
    <row r="6" spans="1:7" ht="15" thickBot="1" x14ac:dyDescent="0.35">
      <c r="A6" s="1154" t="s">
        <v>3198</v>
      </c>
      <c r="B6" s="1155"/>
      <c r="C6" s="392" t="str">
        <f>Obsah!C33</f>
        <v>(30/09/2016)</v>
      </c>
      <c r="D6" s="348"/>
      <c r="E6" s="348"/>
      <c r="F6" s="348"/>
      <c r="G6" s="48"/>
    </row>
    <row r="7" spans="1:7" s="190" customFormat="1" ht="30" customHeight="1" thickBot="1" x14ac:dyDescent="0.35">
      <c r="A7" s="1341" t="s">
        <v>3147</v>
      </c>
      <c r="B7" s="1342"/>
      <c r="C7" s="1342"/>
      <c r="D7" s="1342"/>
      <c r="E7" s="1342"/>
      <c r="F7" s="1343"/>
      <c r="G7" s="226" t="s">
        <v>69</v>
      </c>
    </row>
    <row r="8" spans="1:7" s="190" customFormat="1" ht="39" customHeight="1" x14ac:dyDescent="0.3">
      <c r="A8" s="1351" t="s">
        <v>3184</v>
      </c>
      <c r="B8" s="1354"/>
      <c r="C8" s="456" t="s">
        <v>110</v>
      </c>
      <c r="D8" s="456" t="s">
        <v>109</v>
      </c>
      <c r="E8" s="456" t="s">
        <v>108</v>
      </c>
      <c r="F8" s="456" t="s">
        <v>107</v>
      </c>
      <c r="G8" s="349"/>
    </row>
    <row r="9" spans="1:7" s="190" customFormat="1" ht="26.25" customHeight="1" x14ac:dyDescent="0.3">
      <c r="A9" s="1352"/>
      <c r="B9" s="1355"/>
      <c r="C9" s="347" t="s">
        <v>106</v>
      </c>
      <c r="D9" s="347" t="s">
        <v>106</v>
      </c>
      <c r="E9" s="347" t="s">
        <v>106</v>
      </c>
      <c r="F9" s="347" t="s">
        <v>106</v>
      </c>
      <c r="G9" s="350"/>
    </row>
    <row r="10" spans="1:7" ht="30" customHeight="1" x14ac:dyDescent="0.3">
      <c r="A10" s="1352"/>
      <c r="B10" s="345" t="s">
        <v>906</v>
      </c>
      <c r="C10" s="344"/>
      <c r="D10" s="344"/>
      <c r="E10" s="344"/>
      <c r="F10" s="344"/>
      <c r="G10" s="1348" t="s">
        <v>3153</v>
      </c>
    </row>
    <row r="11" spans="1:7" ht="30" customHeight="1" x14ac:dyDescent="0.3">
      <c r="A11" s="1352"/>
      <c r="B11" s="346" t="s">
        <v>927</v>
      </c>
      <c r="C11" s="183"/>
      <c r="D11" s="183"/>
      <c r="E11" s="183"/>
      <c r="F11" s="183"/>
      <c r="G11" s="1348"/>
    </row>
    <row r="12" spans="1:7" x14ac:dyDescent="0.3">
      <c r="A12" s="1352"/>
      <c r="B12" s="346" t="s">
        <v>926</v>
      </c>
      <c r="C12" s="183"/>
      <c r="D12" s="183"/>
      <c r="E12" s="183"/>
      <c r="F12" s="183"/>
      <c r="G12" s="1348"/>
    </row>
    <row r="13" spans="1:7" ht="26.25" customHeight="1" x14ac:dyDescent="0.3">
      <c r="A13" s="1352"/>
      <c r="B13" s="346" t="s">
        <v>925</v>
      </c>
      <c r="C13" s="183"/>
      <c r="D13" s="183"/>
      <c r="E13" s="183"/>
      <c r="F13" s="183"/>
      <c r="G13" s="1348"/>
    </row>
    <row r="14" spans="1:7" x14ac:dyDescent="0.3">
      <c r="A14" s="1352"/>
      <c r="B14" s="346" t="s">
        <v>924</v>
      </c>
      <c r="C14" s="183"/>
      <c r="D14" s="183"/>
      <c r="E14" s="183"/>
      <c r="F14" s="183"/>
      <c r="G14" s="1348"/>
    </row>
    <row r="15" spans="1:7" x14ac:dyDescent="0.3">
      <c r="A15" s="1352"/>
      <c r="B15" s="346" t="s">
        <v>905</v>
      </c>
      <c r="C15" s="183"/>
      <c r="D15" s="183"/>
      <c r="E15" s="183"/>
      <c r="F15" s="183"/>
      <c r="G15" s="1348"/>
    </row>
    <row r="16" spans="1:7" x14ac:dyDescent="0.3">
      <c r="A16" s="1352"/>
      <c r="B16" s="346" t="s">
        <v>904</v>
      </c>
      <c r="C16" s="183"/>
      <c r="D16" s="183"/>
      <c r="E16" s="183"/>
      <c r="F16" s="183"/>
      <c r="G16" s="1348"/>
    </row>
    <row r="17" spans="1:7" x14ac:dyDescent="0.3">
      <c r="A17" s="1352"/>
      <c r="B17" s="346" t="s">
        <v>903</v>
      </c>
      <c r="C17" s="183"/>
      <c r="D17" s="183"/>
      <c r="E17" s="183"/>
      <c r="F17" s="183"/>
      <c r="G17" s="1348"/>
    </row>
    <row r="18" spans="1:7" x14ac:dyDescent="0.3">
      <c r="A18" s="1352"/>
      <c r="B18" s="346" t="s">
        <v>923</v>
      </c>
      <c r="C18" s="183"/>
      <c r="D18" s="183"/>
      <c r="E18" s="183"/>
      <c r="F18" s="183"/>
      <c r="G18" s="1348"/>
    </row>
    <row r="19" spans="1:7" x14ac:dyDescent="0.3">
      <c r="A19" s="1352"/>
      <c r="B19" s="346" t="s">
        <v>922</v>
      </c>
      <c r="C19" s="183"/>
      <c r="D19" s="183"/>
      <c r="E19" s="183"/>
      <c r="F19" s="183"/>
      <c r="G19" s="1348"/>
    </row>
    <row r="20" spans="1:7" x14ac:dyDescent="0.3">
      <c r="A20" s="1352"/>
      <c r="B20" s="346" t="s">
        <v>921</v>
      </c>
      <c r="C20" s="183"/>
      <c r="D20" s="183"/>
      <c r="E20" s="183"/>
      <c r="F20" s="183"/>
      <c r="G20" s="1348"/>
    </row>
    <row r="21" spans="1:7" x14ac:dyDescent="0.3">
      <c r="A21" s="1352"/>
      <c r="B21" s="346" t="s">
        <v>920</v>
      </c>
      <c r="C21" s="183"/>
      <c r="D21" s="183"/>
      <c r="E21" s="183"/>
      <c r="F21" s="183"/>
      <c r="G21" s="1348"/>
    </row>
    <row r="22" spans="1:7" x14ac:dyDescent="0.3">
      <c r="A22" s="1352"/>
      <c r="B22" s="346" t="s">
        <v>901</v>
      </c>
      <c r="C22" s="183"/>
      <c r="D22" s="183"/>
      <c r="E22" s="183"/>
      <c r="F22" s="183"/>
      <c r="G22" s="1348"/>
    </row>
    <row r="23" spans="1:7" ht="26.4" x14ac:dyDescent="0.3">
      <c r="A23" s="1352"/>
      <c r="B23" s="346" t="s">
        <v>919</v>
      </c>
      <c r="C23" s="183"/>
      <c r="D23" s="183"/>
      <c r="E23" s="183"/>
      <c r="F23" s="183"/>
      <c r="G23" s="1348"/>
    </row>
    <row r="24" spans="1:7" ht="26.4" x14ac:dyDescent="0.3">
      <c r="A24" s="1352"/>
      <c r="B24" s="346" t="s">
        <v>918</v>
      </c>
      <c r="C24" s="183"/>
      <c r="D24" s="183"/>
      <c r="E24" s="183"/>
      <c r="F24" s="183"/>
      <c r="G24" s="1348"/>
    </row>
    <row r="25" spans="1:7" x14ac:dyDescent="0.3">
      <c r="A25" s="1352"/>
      <c r="B25" s="346" t="s">
        <v>902</v>
      </c>
      <c r="C25" s="183"/>
      <c r="D25" s="183"/>
      <c r="E25" s="183"/>
      <c r="F25" s="183"/>
      <c r="G25" s="1348"/>
    </row>
    <row r="26" spans="1:7" ht="15" thickBot="1" x14ac:dyDescent="0.35">
      <c r="A26" s="1353"/>
      <c r="B26" s="351" t="s">
        <v>917</v>
      </c>
      <c r="C26" s="181"/>
      <c r="D26" s="181"/>
      <c r="E26" s="181"/>
      <c r="F26" s="181"/>
      <c r="G26" s="1349"/>
    </row>
    <row r="27" spans="1:7" x14ac:dyDescent="0.3">
      <c r="A27" s="1344" t="s">
        <v>3109</v>
      </c>
      <c r="B27" s="189" t="s">
        <v>916</v>
      </c>
      <c r="C27" s="325"/>
      <c r="D27" s="325"/>
      <c r="E27" s="325"/>
      <c r="F27" s="325"/>
      <c r="G27" s="1347" t="s">
        <v>3152</v>
      </c>
    </row>
    <row r="28" spans="1:7" ht="45.75" customHeight="1" x14ac:dyDescent="0.3">
      <c r="A28" s="1345"/>
      <c r="B28" s="188" t="s">
        <v>3148</v>
      </c>
      <c r="C28" s="183"/>
      <c r="D28" s="183"/>
      <c r="E28" s="183"/>
      <c r="F28" s="183"/>
      <c r="G28" s="1348"/>
    </row>
    <row r="29" spans="1:7" x14ac:dyDescent="0.3">
      <c r="A29" s="1345"/>
      <c r="B29" s="188" t="s">
        <v>914</v>
      </c>
      <c r="C29" s="183"/>
      <c r="D29" s="183"/>
      <c r="E29" s="183"/>
      <c r="F29" s="183"/>
      <c r="G29" s="1348"/>
    </row>
    <row r="30" spans="1:7" x14ac:dyDescent="0.3">
      <c r="A30" s="1345"/>
      <c r="B30" s="188" t="s">
        <v>913</v>
      </c>
      <c r="C30" s="183"/>
      <c r="D30" s="183"/>
      <c r="E30" s="183"/>
      <c r="F30" s="183"/>
      <c r="G30" s="1348"/>
    </row>
    <row r="31" spans="1:7" ht="15" thickBot="1" x14ac:dyDescent="0.35">
      <c r="A31" s="1350"/>
      <c r="B31" s="187" t="s">
        <v>912</v>
      </c>
      <c r="C31" s="186"/>
      <c r="D31" s="186"/>
      <c r="E31" s="186"/>
      <c r="F31" s="186"/>
      <c r="G31" s="1348"/>
    </row>
    <row r="32" spans="1:7" ht="26.4" x14ac:dyDescent="0.3">
      <c r="A32" s="1351" t="s">
        <v>3151</v>
      </c>
      <c r="B32" s="373" t="s">
        <v>3149</v>
      </c>
      <c r="C32" s="343"/>
      <c r="D32" s="343"/>
      <c r="E32" s="343"/>
      <c r="F32" s="343"/>
      <c r="G32" s="1347" t="s">
        <v>3154</v>
      </c>
    </row>
    <row r="33" spans="1:7" ht="26.4" x14ac:dyDescent="0.3">
      <c r="A33" s="1352"/>
      <c r="B33" s="187" t="s">
        <v>909</v>
      </c>
      <c r="C33" s="186"/>
      <c r="D33" s="186"/>
      <c r="E33" s="186"/>
      <c r="F33" s="186"/>
      <c r="G33" s="1348"/>
    </row>
    <row r="34" spans="1:7" ht="45" customHeight="1" thickBot="1" x14ac:dyDescent="0.35">
      <c r="A34" s="1353"/>
      <c r="B34" s="352" t="s">
        <v>3150</v>
      </c>
      <c r="C34" s="181"/>
      <c r="D34" s="181"/>
      <c r="E34" s="181"/>
      <c r="F34" s="181"/>
      <c r="G34" s="1349"/>
    </row>
    <row r="35" spans="1:7" ht="30" customHeight="1" x14ac:dyDescent="0.3">
      <c r="A35" s="1344" t="s">
        <v>907</v>
      </c>
      <c r="B35" s="185" t="s">
        <v>906</v>
      </c>
      <c r="C35" s="325"/>
      <c r="D35" s="325"/>
      <c r="E35" s="325"/>
      <c r="F35" s="325"/>
      <c r="G35" s="1347" t="s">
        <v>3155</v>
      </c>
    </row>
    <row r="36" spans="1:7" x14ac:dyDescent="0.3">
      <c r="A36" s="1345"/>
      <c r="B36" s="184" t="s">
        <v>905</v>
      </c>
      <c r="C36" s="183"/>
      <c r="D36" s="183"/>
      <c r="E36" s="183"/>
      <c r="F36" s="183"/>
      <c r="G36" s="1348"/>
    </row>
    <row r="37" spans="1:7" x14ac:dyDescent="0.3">
      <c r="A37" s="1345"/>
      <c r="B37" s="184" t="s">
        <v>904</v>
      </c>
      <c r="C37" s="183"/>
      <c r="D37" s="183"/>
      <c r="E37" s="183"/>
      <c r="F37" s="183"/>
      <c r="G37" s="1348"/>
    </row>
    <row r="38" spans="1:7" x14ac:dyDescent="0.3">
      <c r="A38" s="1345"/>
      <c r="B38" s="184" t="s">
        <v>903</v>
      </c>
      <c r="C38" s="183"/>
      <c r="D38" s="183"/>
      <c r="E38" s="183"/>
      <c r="F38" s="183"/>
      <c r="G38" s="1348"/>
    </row>
    <row r="39" spans="1:7" x14ac:dyDescent="0.3">
      <c r="A39" s="1345"/>
      <c r="B39" s="184" t="s">
        <v>902</v>
      </c>
      <c r="C39" s="183"/>
      <c r="D39" s="183"/>
      <c r="E39" s="183"/>
      <c r="F39" s="183"/>
      <c r="G39" s="1348"/>
    </row>
    <row r="40" spans="1:7" x14ac:dyDescent="0.3">
      <c r="A40" s="1345"/>
      <c r="B40" s="184" t="s">
        <v>901</v>
      </c>
      <c r="C40" s="183"/>
      <c r="D40" s="183"/>
      <c r="E40" s="183"/>
      <c r="F40" s="183"/>
      <c r="G40" s="1348"/>
    </row>
    <row r="41" spans="1:7" ht="133.5" customHeight="1" thickBot="1" x14ac:dyDescent="0.35">
      <c r="A41" s="1346"/>
      <c r="B41" s="182" t="s">
        <v>900</v>
      </c>
      <c r="C41" s="181"/>
      <c r="D41" s="181"/>
      <c r="E41" s="181"/>
      <c r="F41" s="181"/>
      <c r="G41" s="1349"/>
    </row>
    <row r="42" spans="1:7" x14ac:dyDescent="0.3">
      <c r="A42" s="356"/>
      <c r="B42" s="356"/>
      <c r="C42" s="356"/>
      <c r="D42" s="356"/>
      <c r="E42" s="356"/>
      <c r="F42" s="356"/>
      <c r="G42" s="356"/>
    </row>
    <row r="43" spans="1:7" x14ac:dyDescent="0.3">
      <c r="A43" s="356"/>
      <c r="B43" s="356"/>
      <c r="C43" s="356"/>
      <c r="D43" s="356"/>
      <c r="E43" s="356"/>
      <c r="F43" s="356"/>
      <c r="G43" s="356"/>
    </row>
    <row r="44" spans="1:7" x14ac:dyDescent="0.3">
      <c r="A44" s="356"/>
      <c r="B44" s="356"/>
      <c r="C44" s="356"/>
      <c r="D44" s="356"/>
      <c r="E44" s="356"/>
      <c r="F44" s="356"/>
      <c r="G44" s="356"/>
    </row>
    <row r="45" spans="1:7" x14ac:dyDescent="0.3">
      <c r="A45" s="356"/>
      <c r="B45" s="356"/>
      <c r="C45" s="356"/>
      <c r="D45" s="356"/>
      <c r="E45" s="356"/>
      <c r="F45" s="356"/>
      <c r="G45" s="356"/>
    </row>
    <row r="46" spans="1:7" x14ac:dyDescent="0.3">
      <c r="A46" s="356"/>
      <c r="B46" s="356"/>
      <c r="C46" s="356"/>
      <c r="D46" s="356"/>
      <c r="E46" s="356"/>
      <c r="F46" s="356"/>
      <c r="G46" s="356"/>
    </row>
    <row r="47" spans="1:7" x14ac:dyDescent="0.3">
      <c r="A47" s="356"/>
      <c r="B47" s="356"/>
      <c r="C47" s="356"/>
      <c r="D47" s="356"/>
      <c r="E47" s="356"/>
      <c r="F47" s="356"/>
      <c r="G47" s="356"/>
    </row>
    <row r="48" spans="1:7" x14ac:dyDescent="0.3">
      <c r="A48" s="356"/>
      <c r="B48" s="356"/>
      <c r="C48" s="356"/>
      <c r="D48" s="356"/>
      <c r="E48" s="356"/>
      <c r="F48" s="356"/>
      <c r="G48" s="356"/>
    </row>
    <row r="49" spans="1:7" x14ac:dyDescent="0.3">
      <c r="A49" s="356"/>
      <c r="B49" s="356"/>
      <c r="C49" s="356"/>
      <c r="D49" s="356"/>
      <c r="E49" s="356"/>
      <c r="F49" s="356"/>
      <c r="G49" s="356"/>
    </row>
    <row r="50" spans="1:7" x14ac:dyDescent="0.3">
      <c r="A50" s="356"/>
      <c r="B50" s="356"/>
      <c r="C50" s="356"/>
      <c r="D50" s="356"/>
      <c r="E50" s="356"/>
      <c r="F50" s="356"/>
      <c r="G50" s="356"/>
    </row>
    <row r="51" spans="1:7" x14ac:dyDescent="0.3">
      <c r="A51" s="356"/>
      <c r="B51" s="356"/>
      <c r="C51" s="356"/>
      <c r="D51" s="356"/>
      <c r="E51" s="356"/>
      <c r="F51" s="356"/>
      <c r="G51" s="356"/>
    </row>
    <row r="52" spans="1:7" x14ac:dyDescent="0.3">
      <c r="A52" s="356"/>
      <c r="B52" s="356"/>
      <c r="C52" s="356"/>
      <c r="D52" s="356"/>
      <c r="E52" s="356"/>
      <c r="F52" s="356"/>
      <c r="G52" s="356"/>
    </row>
    <row r="53" spans="1:7" x14ac:dyDescent="0.3">
      <c r="A53" s="356"/>
      <c r="B53" s="356"/>
      <c r="C53" s="356"/>
      <c r="D53" s="356"/>
      <c r="E53" s="356"/>
      <c r="F53" s="356"/>
      <c r="G53" s="356"/>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79" t="s">
        <v>3091</v>
      </c>
      <c r="B1" s="380"/>
      <c r="C1" s="380"/>
      <c r="D1" s="380"/>
      <c r="E1" s="380"/>
      <c r="F1" s="380"/>
      <c r="G1" s="380"/>
      <c r="H1" s="380"/>
      <c r="I1" s="380"/>
      <c r="J1" s="381"/>
    </row>
    <row r="2" spans="1:21" ht="15" thickBot="1" x14ac:dyDescent="0.35">
      <c r="A2" s="382" t="s">
        <v>849</v>
      </c>
      <c r="B2" s="383"/>
      <c r="C2" s="383"/>
      <c r="D2" s="383"/>
      <c r="E2" s="383"/>
      <c r="F2" s="383"/>
      <c r="G2" s="383"/>
      <c r="H2" s="383"/>
      <c r="I2" s="383"/>
      <c r="J2" s="384"/>
    </row>
    <row r="3" spans="1:21" ht="15" thickBot="1" x14ac:dyDescent="0.35">
      <c r="A3" s="1356"/>
      <c r="B3" s="1357"/>
      <c r="C3" s="1357"/>
      <c r="D3" s="1357"/>
      <c r="E3" s="1357"/>
      <c r="F3" s="1357"/>
      <c r="G3" s="1357"/>
      <c r="H3" s="1357"/>
      <c r="I3" s="1357"/>
      <c r="J3" s="1358"/>
    </row>
    <row r="4" spans="1:21" ht="15" customHeight="1" x14ac:dyDescent="0.3">
      <c r="A4" s="810" t="s">
        <v>849</v>
      </c>
      <c r="B4" s="811"/>
      <c r="C4" s="811"/>
      <c r="D4" s="811"/>
      <c r="E4" s="811"/>
      <c r="F4" s="811"/>
      <c r="G4" s="811"/>
      <c r="H4" s="811"/>
      <c r="I4" s="1226"/>
      <c r="J4" s="814" t="s">
        <v>3129</v>
      </c>
    </row>
    <row r="5" spans="1:21" ht="20.100000000000001" customHeight="1" x14ac:dyDescent="0.3">
      <c r="A5" s="942"/>
      <c r="B5" s="943"/>
      <c r="C5" s="943"/>
      <c r="D5" s="943"/>
      <c r="E5" s="943"/>
      <c r="F5" s="943"/>
      <c r="G5" s="943"/>
      <c r="H5" s="943"/>
      <c r="I5" s="1227"/>
      <c r="J5" s="1359"/>
    </row>
    <row r="6" spans="1:21" ht="20.100000000000001" customHeight="1" thickBot="1" x14ac:dyDescent="0.35">
      <c r="A6" s="812"/>
      <c r="B6" s="813"/>
      <c r="C6" s="813"/>
      <c r="D6" s="813"/>
      <c r="E6" s="813"/>
      <c r="F6" s="813"/>
      <c r="G6" s="813"/>
      <c r="H6" s="813"/>
      <c r="I6" s="1366"/>
      <c r="J6" s="815"/>
    </row>
    <row r="7" spans="1:21" ht="15" thickBot="1" x14ac:dyDescent="0.35">
      <c r="A7" s="424" t="s">
        <v>3198</v>
      </c>
      <c r="B7" s="1367" t="str">
        <f>Obsah!C33</f>
        <v>(30/09/2016)</v>
      </c>
      <c r="C7" s="1368"/>
      <c r="D7" s="86"/>
      <c r="E7" s="86"/>
      <c r="F7" s="86"/>
      <c r="G7" s="86"/>
      <c r="H7" s="86"/>
      <c r="I7" s="86"/>
      <c r="J7" s="194"/>
    </row>
    <row r="8" spans="1:21" ht="43.5" customHeight="1" x14ac:dyDescent="0.3">
      <c r="A8" s="1055" t="s">
        <v>979</v>
      </c>
      <c r="B8" s="1362" t="s">
        <v>110</v>
      </c>
      <c r="C8" s="1080"/>
      <c r="D8" s="1073" t="s">
        <v>109</v>
      </c>
      <c r="E8" s="1363"/>
      <c r="F8" s="1360" t="s">
        <v>108</v>
      </c>
      <c r="G8" s="1361"/>
      <c r="H8" s="1360" t="s">
        <v>107</v>
      </c>
      <c r="I8" s="1361"/>
      <c r="J8" s="1086" t="s">
        <v>928</v>
      </c>
    </row>
    <row r="9" spans="1:21" ht="15" thickBot="1" x14ac:dyDescent="0.35">
      <c r="A9" s="1364"/>
      <c r="B9" s="1084" t="s">
        <v>106</v>
      </c>
      <c r="C9" s="1083"/>
      <c r="D9" s="1084" t="s">
        <v>106</v>
      </c>
      <c r="E9" s="1365"/>
      <c r="F9" s="1084" t="s">
        <v>106</v>
      </c>
      <c r="G9" s="1083"/>
      <c r="H9" s="1084" t="s">
        <v>106</v>
      </c>
      <c r="I9" s="1083"/>
      <c r="J9" s="1087"/>
      <c r="K9" s="2"/>
      <c r="L9" s="2"/>
      <c r="M9" s="2"/>
      <c r="N9" s="2"/>
      <c r="O9" s="2"/>
      <c r="P9" s="2"/>
      <c r="Q9" s="2"/>
      <c r="R9" s="2"/>
      <c r="S9" s="2"/>
      <c r="T9" s="2"/>
    </row>
    <row r="10" spans="1:21" ht="27" thickBot="1" x14ac:dyDescent="0.35">
      <c r="A10" s="1058"/>
      <c r="B10" s="67" t="s">
        <v>117</v>
      </c>
      <c r="C10" s="65" t="s">
        <v>116</v>
      </c>
      <c r="D10" s="420" t="s">
        <v>117</v>
      </c>
      <c r="E10" s="423" t="s">
        <v>116</v>
      </c>
      <c r="F10" s="422" t="s">
        <v>117</v>
      </c>
      <c r="G10" s="421" t="s">
        <v>116</v>
      </c>
      <c r="H10" s="422" t="s">
        <v>117</v>
      </c>
      <c r="I10" s="421" t="s">
        <v>116</v>
      </c>
      <c r="J10" s="1088"/>
      <c r="K10" s="193"/>
      <c r="L10" s="193"/>
      <c r="M10" s="193"/>
      <c r="N10" s="193"/>
      <c r="O10" s="193"/>
      <c r="P10" s="193"/>
      <c r="Q10" s="193"/>
      <c r="R10" s="193"/>
      <c r="S10" s="193"/>
      <c r="T10" s="193"/>
      <c r="U10" s="193"/>
    </row>
    <row r="11" spans="1:21" ht="20.25" customHeight="1" x14ac:dyDescent="0.3">
      <c r="A11" s="59" t="s">
        <v>115</v>
      </c>
      <c r="B11" s="62"/>
      <c r="C11" s="63"/>
      <c r="D11" s="61"/>
      <c r="E11" s="64"/>
      <c r="F11" s="62"/>
      <c r="G11" s="63"/>
      <c r="H11" s="62"/>
      <c r="I11" s="232"/>
      <c r="J11" s="1088"/>
      <c r="K11" s="193"/>
      <c r="L11" s="193"/>
      <c r="M11" s="193"/>
      <c r="N11" s="193"/>
      <c r="O11" s="193"/>
      <c r="P11" s="193"/>
      <c r="Q11" s="193"/>
      <c r="R11" s="193"/>
      <c r="S11" s="193"/>
      <c r="T11" s="193"/>
      <c r="U11" s="193"/>
    </row>
    <row r="12" spans="1:21" ht="28.5" customHeight="1" x14ac:dyDescent="0.3">
      <c r="A12" s="59" t="s">
        <v>114</v>
      </c>
      <c r="B12" s="57"/>
      <c r="C12" s="55"/>
      <c r="D12" s="56"/>
      <c r="E12" s="58"/>
      <c r="F12" s="57"/>
      <c r="G12" s="55"/>
      <c r="H12" s="57"/>
      <c r="I12" s="55"/>
      <c r="J12" s="1088"/>
      <c r="K12" s="193"/>
      <c r="L12" s="193"/>
      <c r="M12" s="193"/>
      <c r="N12" s="193"/>
      <c r="O12" s="193"/>
      <c r="P12" s="193"/>
      <c r="Q12" s="193"/>
      <c r="R12" s="193"/>
      <c r="S12" s="193"/>
      <c r="T12" s="193"/>
      <c r="U12" s="193"/>
    </row>
    <row r="13" spans="1:21" ht="29.25" customHeight="1" x14ac:dyDescent="0.3">
      <c r="A13" s="59" t="s">
        <v>113</v>
      </c>
      <c r="B13" s="57"/>
      <c r="C13" s="55"/>
      <c r="D13" s="56"/>
      <c r="E13" s="58"/>
      <c r="F13" s="57"/>
      <c r="G13" s="55"/>
      <c r="H13" s="57"/>
      <c r="I13" s="55"/>
      <c r="J13" s="1088"/>
      <c r="K13" s="193"/>
      <c r="L13" s="193"/>
      <c r="M13" s="193"/>
      <c r="N13" s="193"/>
      <c r="O13" s="193"/>
      <c r="P13" s="193"/>
      <c r="Q13" s="193"/>
      <c r="R13" s="193"/>
      <c r="S13" s="193"/>
      <c r="T13" s="193"/>
      <c r="U13" s="193"/>
    </row>
    <row r="14" spans="1:21" ht="21" customHeight="1" thickBot="1" x14ac:dyDescent="0.35">
      <c r="A14" s="54" t="s">
        <v>112</v>
      </c>
      <c r="B14" s="52"/>
      <c r="C14" s="50"/>
      <c r="D14" s="51"/>
      <c r="E14" s="53"/>
      <c r="F14" s="52"/>
      <c r="G14" s="50"/>
      <c r="H14" s="52"/>
      <c r="I14" s="50"/>
      <c r="J14" s="1089"/>
      <c r="K14" s="193"/>
      <c r="L14" s="193"/>
      <c r="M14" s="193"/>
      <c r="N14" s="193"/>
      <c r="O14" s="193"/>
      <c r="P14" s="193"/>
      <c r="Q14" s="193"/>
      <c r="R14" s="193"/>
      <c r="S14" s="193"/>
      <c r="T14" s="193"/>
      <c r="U14" s="193"/>
    </row>
    <row r="15" spans="1:21" ht="15" customHeight="1" x14ac:dyDescent="0.3">
      <c r="A15" s="192"/>
      <c r="B15" s="192"/>
      <c r="C15" s="192"/>
      <c r="D15" s="192"/>
      <c r="E15" s="192"/>
      <c r="F15" s="192"/>
      <c r="G15" s="192"/>
      <c r="H15" s="192"/>
      <c r="I15" s="192"/>
      <c r="J15" s="191"/>
      <c r="K15" s="193"/>
      <c r="L15" s="193"/>
      <c r="M15" s="193"/>
      <c r="N15" s="193"/>
      <c r="O15" s="193"/>
      <c r="P15" s="193"/>
      <c r="Q15" s="193"/>
      <c r="R15" s="193"/>
      <c r="S15" s="193"/>
      <c r="T15" s="193"/>
      <c r="U15" s="193"/>
    </row>
    <row r="16" spans="1:21" ht="12" customHeight="1" x14ac:dyDescent="0.3">
      <c r="A16" s="192"/>
      <c r="B16" s="192"/>
      <c r="C16" s="192"/>
      <c r="D16" s="192"/>
      <c r="E16" s="192"/>
      <c r="F16" s="192"/>
      <c r="G16" s="192"/>
      <c r="H16" s="192"/>
      <c r="I16" s="192"/>
      <c r="J16" s="191"/>
      <c r="K16" s="193"/>
      <c r="L16" s="193"/>
      <c r="M16" s="193"/>
      <c r="N16" s="193"/>
      <c r="O16" s="193"/>
      <c r="P16" s="193"/>
      <c r="Q16" s="193"/>
      <c r="R16" s="193"/>
      <c r="S16" s="193"/>
      <c r="T16" s="193"/>
      <c r="U16" s="193"/>
    </row>
    <row r="17" spans="1:21" ht="15" customHeight="1" x14ac:dyDescent="0.3">
      <c r="A17" s="192"/>
      <c r="B17" s="192"/>
      <c r="C17" s="192"/>
      <c r="D17" s="192"/>
      <c r="E17" s="192"/>
      <c r="F17" s="192"/>
      <c r="G17" s="192"/>
      <c r="H17" s="192"/>
      <c r="I17" s="192"/>
      <c r="J17" s="191"/>
      <c r="K17" s="193"/>
      <c r="L17" s="193"/>
      <c r="M17" s="193"/>
      <c r="N17" s="193"/>
      <c r="O17" s="193"/>
      <c r="P17" s="193"/>
      <c r="Q17" s="193"/>
      <c r="R17" s="193"/>
      <c r="S17" s="193"/>
      <c r="T17" s="193"/>
      <c r="U17" s="193"/>
    </row>
    <row r="18" spans="1:21" ht="15" customHeight="1" x14ac:dyDescent="0.3">
      <c r="A18" s="192"/>
      <c r="B18" s="192"/>
      <c r="C18" s="192"/>
      <c r="D18" s="192"/>
      <c r="E18" s="192"/>
      <c r="F18" s="192"/>
      <c r="G18" s="192"/>
      <c r="H18" s="192"/>
      <c r="I18" s="192"/>
      <c r="J18" s="191"/>
      <c r="K18" s="193"/>
      <c r="L18" s="193"/>
      <c r="M18" s="193"/>
      <c r="N18" s="193"/>
      <c r="O18" s="193"/>
      <c r="P18" s="193"/>
      <c r="Q18" s="193"/>
      <c r="R18" s="193"/>
      <c r="S18" s="193"/>
      <c r="T18" s="193"/>
      <c r="U18" s="193"/>
    </row>
    <row r="19" spans="1:21" ht="15" customHeight="1" x14ac:dyDescent="0.3">
      <c r="A19" s="192"/>
      <c r="B19" s="192"/>
      <c r="C19" s="192"/>
      <c r="D19" s="192"/>
      <c r="E19" s="192"/>
      <c r="F19" s="192"/>
      <c r="G19" s="192"/>
      <c r="H19" s="192"/>
      <c r="I19" s="192"/>
      <c r="J19" s="191"/>
      <c r="K19" s="2"/>
      <c r="L19" s="193"/>
      <c r="M19" s="193"/>
      <c r="N19" s="193"/>
      <c r="O19" s="193"/>
      <c r="P19" s="2"/>
      <c r="Q19" s="2"/>
      <c r="R19" s="2"/>
      <c r="S19" s="2"/>
      <c r="T19" s="2"/>
    </row>
    <row r="20" spans="1:21" ht="15" customHeight="1" x14ac:dyDescent="0.3">
      <c r="A20" s="192"/>
      <c r="B20" s="192"/>
      <c r="C20" s="192"/>
      <c r="D20" s="192"/>
      <c r="E20" s="192"/>
      <c r="F20" s="192"/>
      <c r="G20" s="192"/>
      <c r="H20" s="192"/>
      <c r="I20" s="192"/>
      <c r="J20" s="191"/>
      <c r="K20" s="2"/>
      <c r="L20" s="193"/>
      <c r="M20" s="193"/>
      <c r="N20" s="193"/>
      <c r="O20" s="193"/>
      <c r="P20" s="2"/>
      <c r="Q20" s="2"/>
      <c r="R20" s="2"/>
      <c r="S20" s="2"/>
      <c r="T20" s="2"/>
    </row>
    <row r="21" spans="1:21" ht="15" customHeight="1" x14ac:dyDescent="0.3">
      <c r="A21" s="192"/>
      <c r="B21" s="192"/>
      <c r="C21" s="192"/>
      <c r="D21" s="192"/>
      <c r="E21" s="192"/>
      <c r="F21" s="192"/>
      <c r="G21" s="192"/>
      <c r="H21" s="192"/>
      <c r="I21" s="192"/>
      <c r="J21" s="191"/>
      <c r="K21" s="2"/>
      <c r="L21" s="193"/>
      <c r="M21" s="193"/>
      <c r="N21" s="193"/>
      <c r="O21" s="193"/>
      <c r="P21" s="2"/>
      <c r="Q21" s="2"/>
      <c r="R21" s="2"/>
      <c r="S21" s="2"/>
      <c r="T21" s="2"/>
    </row>
    <row r="22" spans="1:21" ht="15" customHeight="1" x14ac:dyDescent="0.3">
      <c r="A22" s="192"/>
      <c r="B22" s="192"/>
      <c r="C22" s="192"/>
      <c r="D22" s="192"/>
      <c r="E22" s="192"/>
      <c r="F22" s="192"/>
      <c r="G22" s="192"/>
      <c r="H22" s="192"/>
      <c r="I22" s="192"/>
      <c r="J22" s="191"/>
      <c r="K22" s="2"/>
      <c r="L22" s="193"/>
      <c r="M22" s="193"/>
      <c r="N22" s="193"/>
      <c r="O22" s="193"/>
      <c r="P22" s="2"/>
      <c r="Q22" s="2"/>
      <c r="R22" s="2"/>
      <c r="S22" s="2"/>
      <c r="T22" s="2"/>
    </row>
    <row r="23" spans="1:21" ht="15" customHeight="1" x14ac:dyDescent="0.3">
      <c r="A23" s="192"/>
      <c r="B23" s="192"/>
      <c r="C23" s="192"/>
      <c r="D23" s="192"/>
      <c r="E23" s="192"/>
      <c r="F23" s="192"/>
      <c r="G23" s="192"/>
      <c r="H23" s="192"/>
      <c r="I23" s="192"/>
      <c r="J23" s="191"/>
      <c r="K23" s="2"/>
      <c r="L23" s="193"/>
      <c r="M23" s="193"/>
      <c r="N23" s="193"/>
      <c r="O23" s="193"/>
      <c r="P23" s="2"/>
      <c r="Q23" s="2"/>
      <c r="R23" s="2"/>
      <c r="S23" s="2"/>
      <c r="T23" s="2"/>
    </row>
    <row r="24" spans="1:21" ht="15" customHeight="1" x14ac:dyDescent="0.3">
      <c r="A24" s="192"/>
      <c r="B24" s="192"/>
      <c r="C24" s="192"/>
      <c r="D24" s="192"/>
      <c r="E24" s="192"/>
      <c r="F24" s="192"/>
      <c r="G24" s="192"/>
      <c r="H24" s="192"/>
      <c r="I24" s="192"/>
      <c r="J24" s="191"/>
      <c r="K24" s="2"/>
      <c r="L24" s="193"/>
      <c r="M24" s="193"/>
      <c r="N24" s="193"/>
      <c r="O24" s="193"/>
      <c r="P24" s="2"/>
      <c r="Q24" s="2"/>
      <c r="R24" s="2"/>
      <c r="S24" s="2"/>
      <c r="T24" s="2"/>
    </row>
    <row r="25" spans="1:21" x14ac:dyDescent="0.3">
      <c r="A25" s="192"/>
      <c r="B25" s="192"/>
      <c r="C25" s="192"/>
      <c r="D25" s="192"/>
      <c r="E25" s="192"/>
      <c r="F25" s="192"/>
      <c r="G25" s="192"/>
      <c r="H25" s="192"/>
      <c r="I25" s="192"/>
      <c r="J25" s="191"/>
      <c r="K25" s="2"/>
      <c r="L25" s="193"/>
      <c r="M25" s="193"/>
      <c r="N25" s="193"/>
      <c r="O25" s="193"/>
      <c r="P25" s="2"/>
      <c r="Q25" s="2"/>
      <c r="R25" s="2"/>
      <c r="S25" s="2"/>
      <c r="T25" s="2"/>
    </row>
    <row r="26" spans="1:21" ht="15" customHeight="1" x14ac:dyDescent="0.3">
      <c r="A26" s="192"/>
      <c r="B26" s="192"/>
      <c r="C26" s="192"/>
      <c r="D26" s="192"/>
      <c r="E26" s="192"/>
      <c r="F26" s="192"/>
      <c r="G26" s="192"/>
      <c r="H26" s="192"/>
      <c r="I26" s="192"/>
      <c r="J26" s="191"/>
      <c r="L26" s="193"/>
      <c r="M26" s="193"/>
      <c r="N26" s="193"/>
      <c r="O26" s="193"/>
    </row>
    <row r="27" spans="1:21" x14ac:dyDescent="0.3">
      <c r="A27" s="192"/>
      <c r="B27" s="192"/>
      <c r="C27" s="192"/>
      <c r="D27" s="192"/>
      <c r="E27" s="192"/>
      <c r="F27" s="192"/>
      <c r="G27" s="192"/>
      <c r="H27" s="192"/>
      <c r="I27" s="192"/>
      <c r="J27" s="191"/>
    </row>
    <row r="28" spans="1:21" x14ac:dyDescent="0.3">
      <c r="A28" s="192"/>
      <c r="B28" s="192"/>
      <c r="C28" s="192"/>
      <c r="D28" s="192"/>
      <c r="E28" s="192"/>
      <c r="F28" s="192"/>
      <c r="G28" s="192"/>
      <c r="H28" s="192"/>
      <c r="I28" s="192"/>
      <c r="J28" s="191"/>
    </row>
    <row r="29" spans="1:21" x14ac:dyDescent="0.3">
      <c r="A29" s="192"/>
      <c r="B29" s="192"/>
      <c r="C29" s="192"/>
      <c r="D29" s="192"/>
      <c r="E29" s="192"/>
      <c r="F29" s="192"/>
      <c r="G29" s="192"/>
      <c r="H29" s="192"/>
      <c r="I29" s="192"/>
      <c r="J29" s="191"/>
    </row>
    <row r="30" spans="1:21" x14ac:dyDescent="0.3">
      <c r="A30" s="192"/>
      <c r="B30" s="192"/>
      <c r="C30" s="192"/>
      <c r="D30" s="192"/>
      <c r="E30" s="192"/>
      <c r="F30" s="192"/>
      <c r="G30" s="192"/>
      <c r="H30" s="192"/>
      <c r="I30" s="192"/>
      <c r="J30" s="191"/>
    </row>
    <row r="31" spans="1:21" x14ac:dyDescent="0.3">
      <c r="A31" s="192"/>
      <c r="B31" s="192"/>
      <c r="C31" s="192"/>
      <c r="D31" s="192"/>
      <c r="E31" s="192"/>
      <c r="F31" s="192"/>
      <c r="G31" s="192"/>
      <c r="H31" s="192"/>
      <c r="I31" s="192"/>
      <c r="J31" s="191"/>
    </row>
    <row r="32" spans="1:21" x14ac:dyDescent="0.3">
      <c r="A32" s="192"/>
      <c r="B32" s="192"/>
      <c r="C32" s="192"/>
      <c r="D32" s="192"/>
      <c r="E32" s="192"/>
      <c r="F32" s="192"/>
      <c r="G32" s="192"/>
      <c r="H32" s="192"/>
      <c r="I32" s="192"/>
      <c r="J32" s="191"/>
    </row>
    <row r="33" spans="1:10" x14ac:dyDescent="0.3">
      <c r="A33" s="192"/>
      <c r="B33" s="192"/>
      <c r="C33" s="192"/>
      <c r="D33" s="192"/>
      <c r="E33" s="192"/>
      <c r="F33" s="192"/>
      <c r="G33" s="192"/>
      <c r="H33" s="192"/>
      <c r="I33" s="192"/>
      <c r="J33" s="191"/>
    </row>
    <row r="34" spans="1:10" x14ac:dyDescent="0.3">
      <c r="A34" s="192"/>
      <c r="B34" s="192"/>
      <c r="C34" s="192"/>
      <c r="D34" s="192"/>
      <c r="E34" s="192"/>
      <c r="F34" s="192"/>
      <c r="G34" s="192"/>
      <c r="H34" s="192"/>
      <c r="I34" s="192"/>
      <c r="J34" s="191"/>
    </row>
    <row r="35" spans="1:10" x14ac:dyDescent="0.3">
      <c r="A35" s="192"/>
      <c r="B35" s="192"/>
      <c r="C35" s="192"/>
      <c r="D35" s="192"/>
      <c r="E35" s="192"/>
      <c r="F35" s="192"/>
      <c r="G35" s="192"/>
      <c r="H35" s="192"/>
      <c r="I35" s="192"/>
      <c r="J35" s="191"/>
    </row>
    <row r="36" spans="1:10" x14ac:dyDescent="0.3">
      <c r="A36" s="192"/>
      <c r="B36" s="192"/>
      <c r="C36" s="192"/>
      <c r="D36" s="192"/>
      <c r="E36" s="192"/>
      <c r="F36" s="192"/>
      <c r="G36" s="192"/>
      <c r="H36" s="192"/>
      <c r="I36" s="192"/>
      <c r="J36" s="191"/>
    </row>
    <row r="37" spans="1:10" x14ac:dyDescent="0.3">
      <c r="A37" s="192"/>
      <c r="B37" s="192"/>
      <c r="C37" s="192"/>
      <c r="D37" s="192"/>
      <c r="E37" s="192"/>
      <c r="F37" s="192"/>
      <c r="G37" s="192"/>
      <c r="H37" s="192"/>
      <c r="I37" s="192"/>
      <c r="J37" s="191"/>
    </row>
    <row r="38" spans="1:10" x14ac:dyDescent="0.3">
      <c r="A38" s="192"/>
      <c r="B38" s="192"/>
      <c r="C38" s="192"/>
      <c r="D38" s="192"/>
      <c r="E38" s="192"/>
      <c r="F38" s="192"/>
      <c r="G38" s="192"/>
      <c r="H38" s="192"/>
      <c r="I38" s="192"/>
      <c r="J38" s="191"/>
    </row>
    <row r="39" spans="1:10" ht="15" customHeight="1" x14ac:dyDescent="0.3">
      <c r="A39" s="192"/>
      <c r="B39" s="192"/>
      <c r="C39" s="192"/>
      <c r="D39" s="192"/>
      <c r="E39" s="192"/>
      <c r="F39" s="192"/>
      <c r="G39" s="192"/>
      <c r="H39" s="192"/>
      <c r="I39" s="192"/>
      <c r="J39" s="191"/>
    </row>
    <row r="40" spans="1:10" x14ac:dyDescent="0.3">
      <c r="A40" s="192"/>
      <c r="B40" s="192"/>
      <c r="C40" s="192"/>
      <c r="D40" s="192"/>
      <c r="E40" s="192"/>
      <c r="F40" s="192"/>
      <c r="G40" s="192"/>
      <c r="H40" s="192"/>
      <c r="I40" s="192"/>
      <c r="J40" s="191"/>
    </row>
    <row r="41" spans="1:10" x14ac:dyDescent="0.3">
      <c r="A41" s="192"/>
      <c r="B41" s="192"/>
      <c r="C41" s="192"/>
      <c r="D41" s="192"/>
      <c r="E41" s="192"/>
      <c r="F41" s="192"/>
      <c r="G41" s="192"/>
      <c r="H41" s="192"/>
      <c r="I41" s="192"/>
      <c r="J41" s="191"/>
    </row>
    <row r="42" spans="1:10" x14ac:dyDescent="0.3">
      <c r="A42" s="192"/>
      <c r="B42" s="192"/>
      <c r="C42" s="192"/>
      <c r="D42" s="192"/>
      <c r="E42" s="192"/>
      <c r="F42" s="192"/>
      <c r="G42" s="192"/>
      <c r="H42" s="192"/>
      <c r="I42" s="192"/>
      <c r="J42" s="191"/>
    </row>
    <row r="43" spans="1:10" x14ac:dyDescent="0.3">
      <c r="A43" s="192"/>
      <c r="B43" s="192"/>
      <c r="C43" s="192"/>
      <c r="D43" s="192"/>
      <c r="E43" s="192"/>
      <c r="F43" s="192"/>
      <c r="G43" s="192"/>
      <c r="H43" s="192"/>
      <c r="I43" s="192"/>
      <c r="J43" s="191"/>
    </row>
    <row r="44" spans="1:10" ht="15" customHeight="1" x14ac:dyDescent="0.3">
      <c r="A44" s="192"/>
      <c r="B44" s="192"/>
      <c r="C44" s="192"/>
      <c r="D44" s="192"/>
      <c r="E44" s="192"/>
      <c r="F44" s="192"/>
      <c r="G44" s="192"/>
      <c r="H44" s="192"/>
      <c r="I44" s="192"/>
      <c r="J44" s="191"/>
    </row>
    <row r="45" spans="1:10" x14ac:dyDescent="0.3">
      <c r="A45" s="192"/>
      <c r="B45" s="192"/>
      <c r="C45" s="192"/>
      <c r="D45" s="192"/>
      <c r="E45" s="192"/>
      <c r="F45" s="192"/>
      <c r="G45" s="192"/>
      <c r="H45" s="192"/>
      <c r="I45" s="192"/>
      <c r="J45" s="191"/>
    </row>
    <row r="46" spans="1:10" x14ac:dyDescent="0.3">
      <c r="A46" s="192"/>
      <c r="B46" s="192"/>
      <c r="C46" s="192"/>
      <c r="D46" s="192"/>
      <c r="E46" s="192"/>
      <c r="F46" s="192"/>
      <c r="G46" s="192"/>
      <c r="H46" s="192"/>
      <c r="I46" s="192"/>
      <c r="J46" s="191"/>
    </row>
    <row r="47" spans="1:10" x14ac:dyDescent="0.3">
      <c r="A47" s="192"/>
      <c r="B47" s="192"/>
      <c r="C47" s="192"/>
      <c r="D47" s="192"/>
      <c r="E47" s="192"/>
      <c r="F47" s="192"/>
      <c r="G47" s="192"/>
      <c r="H47" s="192"/>
      <c r="I47" s="192"/>
      <c r="J47" s="191"/>
    </row>
    <row r="48" spans="1:10" x14ac:dyDescent="0.3">
      <c r="A48" s="192"/>
      <c r="B48" s="192"/>
      <c r="C48" s="192"/>
      <c r="D48" s="192"/>
      <c r="E48" s="192"/>
      <c r="F48" s="192"/>
      <c r="G48" s="192"/>
      <c r="H48" s="192"/>
      <c r="I48" s="192"/>
      <c r="J48" s="191"/>
    </row>
    <row r="49" spans="1:10" ht="15" customHeight="1" x14ac:dyDescent="0.3">
      <c r="A49" s="192"/>
      <c r="B49" s="192"/>
      <c r="C49" s="192"/>
      <c r="D49" s="192"/>
      <c r="E49" s="192"/>
      <c r="F49" s="192"/>
      <c r="G49" s="192"/>
      <c r="H49" s="192"/>
      <c r="I49" s="192"/>
      <c r="J49" s="191"/>
    </row>
    <row r="50" spans="1:10" x14ac:dyDescent="0.3">
      <c r="A50" s="192"/>
      <c r="B50" s="192"/>
      <c r="C50" s="192"/>
      <c r="D50" s="192"/>
      <c r="E50" s="192"/>
      <c r="F50" s="192"/>
      <c r="G50" s="192"/>
      <c r="H50" s="192"/>
      <c r="I50" s="192"/>
      <c r="J50" s="191"/>
    </row>
    <row r="51" spans="1:10" x14ac:dyDescent="0.3">
      <c r="A51" s="192"/>
      <c r="B51" s="192"/>
      <c r="C51" s="192"/>
      <c r="D51" s="192"/>
      <c r="E51" s="192"/>
      <c r="F51" s="192"/>
      <c r="G51" s="192"/>
      <c r="H51" s="192"/>
      <c r="I51" s="192"/>
      <c r="J51" s="191"/>
    </row>
    <row r="52" spans="1:10" x14ac:dyDescent="0.3">
      <c r="A52" s="192"/>
      <c r="B52" s="192"/>
      <c r="C52" s="192"/>
      <c r="D52" s="192"/>
      <c r="E52" s="192"/>
      <c r="F52" s="192"/>
      <c r="G52" s="192"/>
      <c r="H52" s="192"/>
      <c r="I52" s="192"/>
      <c r="J52" s="191"/>
    </row>
    <row r="53" spans="1:10" x14ac:dyDescent="0.3">
      <c r="A53" s="192"/>
      <c r="B53" s="192"/>
      <c r="C53" s="192"/>
      <c r="D53" s="192"/>
      <c r="E53" s="192"/>
      <c r="F53" s="192"/>
      <c r="G53" s="192"/>
      <c r="H53" s="192"/>
      <c r="I53" s="192"/>
      <c r="J53" s="191"/>
    </row>
    <row r="54" spans="1:10" x14ac:dyDescent="0.3">
      <c r="A54" s="192"/>
      <c r="B54" s="192"/>
      <c r="C54" s="192"/>
      <c r="D54" s="192"/>
      <c r="E54" s="192"/>
      <c r="F54" s="192"/>
      <c r="G54" s="192"/>
      <c r="H54" s="192"/>
      <c r="I54" s="192"/>
      <c r="J54" s="191"/>
    </row>
    <row r="55" spans="1:10" x14ac:dyDescent="0.3">
      <c r="A55" s="192"/>
      <c r="B55" s="192"/>
      <c r="C55" s="192"/>
      <c r="D55" s="192"/>
      <c r="E55" s="192"/>
      <c r="F55" s="192"/>
      <c r="G55" s="192"/>
      <c r="H55" s="192"/>
      <c r="I55" s="192"/>
      <c r="J55" s="191"/>
    </row>
    <row r="56" spans="1:10" x14ac:dyDescent="0.3">
      <c r="A56" s="192"/>
      <c r="B56" s="192"/>
      <c r="C56" s="192"/>
      <c r="D56" s="192"/>
      <c r="E56" s="192"/>
      <c r="F56" s="192"/>
      <c r="G56" s="192"/>
      <c r="H56" s="192"/>
      <c r="I56" s="192"/>
      <c r="J56" s="191"/>
    </row>
    <row r="57" spans="1:10" ht="15" customHeight="1" x14ac:dyDescent="0.3">
      <c r="A57" s="192"/>
      <c r="B57" s="192"/>
      <c r="C57" s="192"/>
      <c r="D57" s="192"/>
      <c r="E57" s="192"/>
      <c r="F57" s="192"/>
      <c r="G57" s="192"/>
      <c r="H57" s="192"/>
      <c r="I57" s="192"/>
      <c r="J57" s="191"/>
    </row>
    <row r="58" spans="1:10" ht="15" customHeight="1" x14ac:dyDescent="0.3">
      <c r="A58" s="192"/>
      <c r="B58" s="192"/>
      <c r="C58" s="192"/>
      <c r="D58" s="192"/>
      <c r="E58" s="192"/>
      <c r="F58" s="192"/>
      <c r="G58" s="192"/>
      <c r="H58" s="192"/>
      <c r="I58" s="192"/>
      <c r="J58" s="191"/>
    </row>
    <row r="59" spans="1:10" x14ac:dyDescent="0.3">
      <c r="A59" s="192"/>
      <c r="B59" s="192"/>
      <c r="C59" s="192"/>
      <c r="D59" s="192"/>
      <c r="E59" s="192"/>
      <c r="F59" s="192"/>
      <c r="G59" s="192"/>
      <c r="H59" s="192"/>
      <c r="I59" s="192"/>
      <c r="J59" s="191"/>
    </row>
    <row r="60" spans="1:10" ht="15" customHeight="1" x14ac:dyDescent="0.3">
      <c r="A60" s="192"/>
      <c r="B60" s="192"/>
      <c r="C60" s="192"/>
      <c r="D60" s="192"/>
      <c r="E60" s="192"/>
      <c r="F60" s="192"/>
      <c r="G60" s="192"/>
      <c r="H60" s="192"/>
      <c r="I60" s="192"/>
      <c r="J60" s="191"/>
    </row>
    <row r="61" spans="1:10" ht="15" customHeight="1" x14ac:dyDescent="0.3">
      <c r="A61" s="192"/>
      <c r="B61" s="192"/>
      <c r="C61" s="192"/>
      <c r="D61" s="192"/>
      <c r="E61" s="192"/>
      <c r="F61" s="192"/>
      <c r="G61" s="192"/>
      <c r="H61" s="192"/>
      <c r="I61" s="192"/>
      <c r="J61" s="191"/>
    </row>
    <row r="62" spans="1:10" ht="15" customHeight="1" x14ac:dyDescent="0.3">
      <c r="A62" s="192"/>
      <c r="B62" s="192"/>
      <c r="C62" s="192"/>
      <c r="D62" s="192"/>
      <c r="E62" s="192"/>
      <c r="F62" s="192"/>
      <c r="G62" s="192"/>
      <c r="H62" s="192"/>
      <c r="I62" s="192"/>
      <c r="J62" s="191"/>
    </row>
    <row r="63" spans="1:10" ht="15" customHeight="1" x14ac:dyDescent="0.3">
      <c r="A63" s="192"/>
      <c r="B63" s="192"/>
      <c r="C63" s="192"/>
      <c r="D63" s="192"/>
      <c r="E63" s="192"/>
      <c r="F63" s="192"/>
      <c r="G63" s="192"/>
      <c r="H63" s="192"/>
      <c r="I63" s="192"/>
      <c r="J63" s="191"/>
    </row>
    <row r="64" spans="1:10" x14ac:dyDescent="0.3">
      <c r="A64" s="192"/>
      <c r="B64" s="192"/>
      <c r="C64" s="192"/>
      <c r="D64" s="192"/>
      <c r="E64" s="192"/>
      <c r="F64" s="192"/>
      <c r="G64" s="192"/>
      <c r="H64" s="192"/>
      <c r="I64" s="192"/>
      <c r="J64" s="191"/>
    </row>
    <row r="65" spans="1:10" x14ac:dyDescent="0.3">
      <c r="A65" s="192"/>
      <c r="B65" s="192"/>
      <c r="C65" s="192"/>
      <c r="D65" s="192"/>
      <c r="E65" s="192"/>
      <c r="F65" s="192"/>
      <c r="G65" s="192"/>
      <c r="H65" s="192"/>
      <c r="I65" s="192"/>
      <c r="J65" s="191"/>
    </row>
    <row r="66" spans="1:10" x14ac:dyDescent="0.3">
      <c r="A66" s="192"/>
      <c r="B66" s="192"/>
      <c r="C66" s="192"/>
      <c r="D66" s="192"/>
      <c r="E66" s="192"/>
      <c r="F66" s="192"/>
      <c r="G66" s="192"/>
      <c r="H66" s="192"/>
      <c r="I66" s="192"/>
      <c r="J66" s="191"/>
    </row>
    <row r="67" spans="1:10" x14ac:dyDescent="0.3">
      <c r="A67" s="192"/>
      <c r="B67" s="192"/>
      <c r="C67" s="192"/>
      <c r="D67" s="192"/>
      <c r="E67" s="192"/>
      <c r="F67" s="192"/>
      <c r="G67" s="192"/>
      <c r="H67" s="192"/>
      <c r="I67" s="192"/>
      <c r="J67" s="191"/>
    </row>
    <row r="68" spans="1:10" x14ac:dyDescent="0.3">
      <c r="A68" s="192"/>
      <c r="B68" s="192"/>
      <c r="C68" s="192"/>
      <c r="D68" s="192"/>
      <c r="E68" s="192"/>
      <c r="F68" s="192"/>
      <c r="G68" s="192"/>
      <c r="H68" s="192"/>
      <c r="I68" s="192"/>
      <c r="J68" s="191"/>
    </row>
    <row r="69" spans="1:10" ht="15" customHeight="1" x14ac:dyDescent="0.3">
      <c r="A69" s="192"/>
      <c r="B69" s="192"/>
      <c r="C69" s="192"/>
      <c r="D69" s="192"/>
      <c r="E69" s="192"/>
      <c r="F69" s="192"/>
      <c r="G69" s="192"/>
      <c r="H69" s="192"/>
      <c r="I69" s="192"/>
      <c r="J69" s="191"/>
    </row>
    <row r="70" spans="1:10" x14ac:dyDescent="0.3">
      <c r="A70" s="192"/>
      <c r="B70" s="192"/>
      <c r="C70" s="192"/>
      <c r="D70" s="192"/>
      <c r="E70" s="192"/>
      <c r="F70" s="192"/>
      <c r="G70" s="192"/>
      <c r="H70" s="192"/>
      <c r="I70" s="192"/>
      <c r="J70" s="191"/>
    </row>
    <row r="71" spans="1:10" x14ac:dyDescent="0.3">
      <c r="A71" s="192"/>
      <c r="B71" s="192"/>
      <c r="C71" s="192"/>
      <c r="D71" s="192"/>
      <c r="E71" s="192"/>
      <c r="F71" s="192"/>
      <c r="G71" s="192"/>
      <c r="H71" s="192"/>
      <c r="I71" s="192"/>
      <c r="J71" s="191"/>
    </row>
    <row r="72" spans="1:10" x14ac:dyDescent="0.3">
      <c r="A72" s="192"/>
      <c r="B72" s="192"/>
      <c r="C72" s="192"/>
      <c r="D72" s="192"/>
      <c r="E72" s="192"/>
      <c r="F72" s="192"/>
      <c r="G72" s="192"/>
      <c r="H72" s="192"/>
      <c r="I72" s="192"/>
      <c r="J72" s="191"/>
    </row>
    <row r="73" spans="1:10" x14ac:dyDescent="0.3">
      <c r="A73" s="192"/>
      <c r="B73" s="192"/>
      <c r="C73" s="192"/>
      <c r="D73" s="192"/>
      <c r="E73" s="192"/>
      <c r="F73" s="192"/>
      <c r="G73" s="192"/>
      <c r="H73" s="192"/>
      <c r="I73" s="192"/>
      <c r="J73" s="191"/>
    </row>
    <row r="74" spans="1:10" ht="15" customHeight="1" x14ac:dyDescent="0.3">
      <c r="A74" s="192"/>
      <c r="B74" s="192"/>
      <c r="C74" s="192"/>
      <c r="D74" s="192"/>
      <c r="E74" s="192"/>
      <c r="F74" s="192"/>
      <c r="G74" s="192"/>
      <c r="H74" s="192"/>
      <c r="I74" s="192"/>
      <c r="J74" s="191"/>
    </row>
    <row r="75" spans="1:10" x14ac:dyDescent="0.3">
      <c r="A75" s="192"/>
      <c r="B75" s="192"/>
      <c r="C75" s="192"/>
      <c r="D75" s="192"/>
      <c r="E75" s="192"/>
      <c r="F75" s="192"/>
      <c r="G75" s="192"/>
      <c r="H75" s="192"/>
      <c r="I75" s="192"/>
      <c r="J75" s="191"/>
    </row>
    <row r="76" spans="1:10" x14ac:dyDescent="0.3">
      <c r="A76" s="192"/>
      <c r="B76" s="192"/>
      <c r="C76" s="192"/>
      <c r="D76" s="192"/>
      <c r="E76" s="192"/>
      <c r="F76" s="192"/>
      <c r="G76" s="192"/>
      <c r="H76" s="192"/>
      <c r="I76" s="192"/>
      <c r="J76" s="191"/>
    </row>
    <row r="77" spans="1:10" x14ac:dyDescent="0.3">
      <c r="A77" s="192"/>
      <c r="B77" s="192"/>
      <c r="C77" s="192"/>
      <c r="D77" s="192"/>
      <c r="E77" s="192"/>
      <c r="F77" s="192"/>
      <c r="G77" s="192"/>
      <c r="H77" s="192"/>
      <c r="I77" s="192"/>
      <c r="J77" s="191"/>
    </row>
    <row r="78" spans="1:10" x14ac:dyDescent="0.3">
      <c r="A78" s="192"/>
      <c r="B78" s="192"/>
      <c r="C78" s="192"/>
      <c r="D78" s="192"/>
      <c r="E78" s="192"/>
      <c r="F78" s="192"/>
      <c r="G78" s="192"/>
      <c r="H78" s="192"/>
      <c r="I78" s="192"/>
      <c r="J78" s="191"/>
    </row>
    <row r="79" spans="1:10" ht="15" customHeight="1" x14ac:dyDescent="0.3">
      <c r="A79" s="192"/>
      <c r="B79" s="192"/>
      <c r="C79" s="192"/>
      <c r="D79" s="192"/>
      <c r="E79" s="192"/>
      <c r="F79" s="192"/>
      <c r="G79" s="192"/>
      <c r="H79" s="192"/>
      <c r="I79" s="192"/>
      <c r="J79" s="191"/>
    </row>
    <row r="80" spans="1:10" x14ac:dyDescent="0.3">
      <c r="A80" s="192"/>
      <c r="B80" s="192"/>
      <c r="C80" s="192"/>
      <c r="D80" s="192"/>
      <c r="E80" s="192"/>
      <c r="F80" s="192"/>
      <c r="G80" s="192"/>
      <c r="H80" s="192"/>
      <c r="I80" s="192"/>
      <c r="J80" s="191"/>
    </row>
    <row r="81" spans="1:10" x14ac:dyDescent="0.3">
      <c r="A81" s="192"/>
      <c r="B81" s="192"/>
      <c r="C81" s="192"/>
      <c r="D81" s="192"/>
      <c r="E81" s="192"/>
      <c r="F81" s="192"/>
      <c r="G81" s="192"/>
      <c r="H81" s="192"/>
      <c r="I81" s="192"/>
      <c r="J81" s="191"/>
    </row>
    <row r="82" spans="1:10" x14ac:dyDescent="0.3">
      <c r="A82" s="192"/>
      <c r="B82" s="192"/>
      <c r="C82" s="192"/>
      <c r="D82" s="192"/>
      <c r="E82" s="192"/>
      <c r="F82" s="192"/>
      <c r="G82" s="192"/>
      <c r="H82" s="192"/>
      <c r="I82" s="192"/>
      <c r="J82" s="191"/>
    </row>
    <row r="83" spans="1:10" x14ac:dyDescent="0.3">
      <c r="A83" s="192"/>
      <c r="B83" s="192"/>
      <c r="C83" s="192"/>
      <c r="D83" s="192"/>
      <c r="E83" s="192"/>
      <c r="F83" s="192"/>
      <c r="G83" s="192"/>
      <c r="H83" s="192"/>
      <c r="I83" s="192"/>
      <c r="J83" s="191"/>
    </row>
    <row r="84" spans="1:10" x14ac:dyDescent="0.3">
      <c r="A84" s="192"/>
      <c r="B84" s="192"/>
      <c r="C84" s="192"/>
      <c r="D84" s="192"/>
      <c r="E84" s="192"/>
      <c r="F84" s="192"/>
      <c r="G84" s="192"/>
      <c r="H84" s="192"/>
      <c r="I84" s="192"/>
      <c r="J84" s="191"/>
    </row>
    <row r="85" spans="1:10" x14ac:dyDescent="0.3">
      <c r="A85" s="192"/>
      <c r="B85" s="192"/>
      <c r="C85" s="192"/>
      <c r="D85" s="192"/>
      <c r="E85" s="192"/>
      <c r="F85" s="192"/>
      <c r="G85" s="192"/>
      <c r="H85" s="192"/>
      <c r="I85" s="192"/>
      <c r="J85" s="191"/>
    </row>
    <row r="86" spans="1:10" x14ac:dyDescent="0.3">
      <c r="A86" s="192"/>
      <c r="B86" s="192"/>
      <c r="C86" s="192"/>
      <c r="D86" s="192"/>
      <c r="E86" s="192"/>
      <c r="F86" s="192"/>
      <c r="G86" s="192"/>
      <c r="H86" s="192"/>
      <c r="I86" s="192"/>
      <c r="J86" s="191"/>
    </row>
    <row r="87" spans="1:10" x14ac:dyDescent="0.3">
      <c r="A87" s="192"/>
      <c r="B87" s="192"/>
      <c r="C87" s="192"/>
      <c r="D87" s="192"/>
      <c r="E87" s="192"/>
      <c r="F87" s="192"/>
      <c r="G87" s="192"/>
      <c r="H87" s="192"/>
      <c r="I87" s="192"/>
      <c r="J87" s="191"/>
    </row>
    <row r="88" spans="1:10" x14ac:dyDescent="0.3">
      <c r="J88" s="190"/>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79" t="s">
        <v>3090</v>
      </c>
      <c r="B1" s="385"/>
      <c r="C1" s="380"/>
      <c r="D1" s="380"/>
      <c r="E1" s="380"/>
      <c r="F1" s="380"/>
      <c r="G1" s="380"/>
      <c r="H1" s="386"/>
      <c r="I1" s="386"/>
      <c r="J1" s="386"/>
      <c r="K1" s="386"/>
      <c r="L1" s="386"/>
      <c r="M1" s="386"/>
      <c r="N1" s="386"/>
      <c r="O1" s="386"/>
      <c r="P1" s="386"/>
      <c r="Q1" s="386"/>
      <c r="R1" s="386"/>
      <c r="S1" s="386"/>
      <c r="T1" s="386"/>
      <c r="U1" s="386"/>
      <c r="V1" s="387"/>
      <c r="W1" s="386"/>
      <c r="X1" s="386"/>
      <c r="Y1" s="386"/>
      <c r="Z1" s="387"/>
    </row>
    <row r="2" spans="1:26" ht="15" customHeight="1" thickBot="1" x14ac:dyDescent="0.35">
      <c r="A2" s="1374" t="s">
        <v>848</v>
      </c>
      <c r="B2" s="1375"/>
      <c r="C2" s="1375"/>
      <c r="D2" s="1375"/>
      <c r="E2" s="1375"/>
      <c r="F2" s="1375"/>
      <c r="G2" s="1375"/>
      <c r="H2" s="388"/>
      <c r="I2" s="388"/>
      <c r="J2" s="388"/>
      <c r="K2" s="388"/>
      <c r="L2" s="388"/>
      <c r="M2" s="388"/>
      <c r="N2" s="388"/>
      <c r="O2" s="388"/>
      <c r="P2" s="388"/>
      <c r="Q2" s="388"/>
      <c r="R2" s="388"/>
      <c r="S2" s="388"/>
      <c r="T2" s="388"/>
      <c r="U2" s="388"/>
      <c r="V2" s="389"/>
      <c r="W2" s="388"/>
      <c r="X2" s="388"/>
      <c r="Y2" s="388"/>
      <c r="Z2" s="389"/>
    </row>
    <row r="3" spans="1:26" ht="15" customHeight="1" thickBot="1" x14ac:dyDescent="0.6">
      <c r="A3" s="1376"/>
      <c r="B3" s="1377"/>
      <c r="C3" s="1377"/>
      <c r="D3" s="1377"/>
      <c r="E3" s="1377"/>
      <c r="F3" s="1377"/>
      <c r="G3" s="1377"/>
      <c r="H3" s="1"/>
      <c r="I3" s="1"/>
      <c r="J3" s="1"/>
      <c r="K3" s="1"/>
      <c r="L3" s="1"/>
      <c r="M3" s="1"/>
      <c r="N3" s="1"/>
      <c r="O3" s="1"/>
      <c r="P3" s="1"/>
      <c r="Q3" s="1"/>
      <c r="R3" s="1"/>
      <c r="S3" s="1"/>
      <c r="T3" s="1"/>
      <c r="U3" s="1"/>
      <c r="V3" s="1"/>
      <c r="W3" s="1"/>
      <c r="X3" s="1"/>
      <c r="Y3" s="1"/>
      <c r="Z3" s="441"/>
    </row>
    <row r="4" spans="1:26" ht="15" customHeight="1" x14ac:dyDescent="0.3">
      <c r="A4" s="1312" t="s">
        <v>848</v>
      </c>
      <c r="B4" s="1313"/>
      <c r="C4" s="1313"/>
      <c r="D4" s="1313"/>
      <c r="E4" s="1313"/>
      <c r="F4" s="1313"/>
      <c r="G4" s="1313"/>
      <c r="H4" s="1313"/>
      <c r="I4" s="1313"/>
      <c r="J4" s="1313"/>
      <c r="K4" s="1313"/>
      <c r="L4" s="1313"/>
      <c r="M4" s="1313"/>
      <c r="N4" s="1313"/>
      <c r="O4" s="1313"/>
      <c r="P4" s="1313"/>
      <c r="Q4" s="1313"/>
      <c r="R4" s="1313"/>
      <c r="S4" s="1313"/>
      <c r="T4" s="1313"/>
      <c r="U4" s="1313"/>
      <c r="V4" s="113"/>
      <c r="W4" s="113"/>
      <c r="X4" s="113"/>
      <c r="Y4" s="113"/>
      <c r="Z4" s="814" t="s">
        <v>3218</v>
      </c>
    </row>
    <row r="5" spans="1:26" x14ac:dyDescent="0.3">
      <c r="A5" s="1378"/>
      <c r="B5" s="1379"/>
      <c r="C5" s="1379"/>
      <c r="D5" s="1379"/>
      <c r="E5" s="1379"/>
      <c r="F5" s="1379"/>
      <c r="G5" s="1379"/>
      <c r="H5" s="1379"/>
      <c r="I5" s="1379"/>
      <c r="J5" s="1379"/>
      <c r="K5" s="1379"/>
      <c r="L5" s="1379"/>
      <c r="M5" s="1379"/>
      <c r="N5" s="1379"/>
      <c r="O5" s="1379"/>
      <c r="P5" s="1379"/>
      <c r="Q5" s="1379"/>
      <c r="R5" s="1379"/>
      <c r="S5" s="1379"/>
      <c r="T5" s="1379"/>
      <c r="U5" s="1379"/>
      <c r="V5" s="353"/>
      <c r="W5" s="353"/>
      <c r="X5" s="353"/>
      <c r="Y5" s="353"/>
      <c r="Z5" s="1359"/>
    </row>
    <row r="6" spans="1:26" ht="33.75" customHeight="1" thickBot="1" x14ac:dyDescent="0.35">
      <c r="A6" s="1315"/>
      <c r="B6" s="1316"/>
      <c r="C6" s="1316"/>
      <c r="D6" s="1316"/>
      <c r="E6" s="1316"/>
      <c r="F6" s="1316"/>
      <c r="G6" s="1316"/>
      <c r="H6" s="1316"/>
      <c r="I6" s="1316"/>
      <c r="J6" s="1316"/>
      <c r="K6" s="1316"/>
      <c r="L6" s="1316"/>
      <c r="M6" s="1316"/>
      <c r="N6" s="1316"/>
      <c r="O6" s="1316"/>
      <c r="P6" s="1316"/>
      <c r="Q6" s="1316"/>
      <c r="R6" s="1316"/>
      <c r="S6" s="1316"/>
      <c r="T6" s="1316"/>
      <c r="U6" s="1316"/>
      <c r="V6" s="112"/>
      <c r="W6" s="112"/>
      <c r="X6" s="112"/>
      <c r="Y6" s="112"/>
      <c r="Z6" s="815"/>
    </row>
    <row r="7" spans="1:26" ht="15" thickBot="1" x14ac:dyDescent="0.35">
      <c r="A7" s="197" t="s">
        <v>3198</v>
      </c>
      <c r="B7" s="524" t="str">
        <f>Obsah!C33</f>
        <v>(30/09/2016)</v>
      </c>
      <c r="C7" s="196"/>
      <c r="D7" s="490"/>
      <c r="E7" s="392"/>
      <c r="F7" s="393"/>
      <c r="G7" s="394"/>
      <c r="H7" s="394"/>
      <c r="I7" s="394"/>
      <c r="J7" s="394"/>
      <c r="K7" s="195"/>
      <c r="L7" s="195"/>
      <c r="M7" s="195"/>
      <c r="N7" s="195"/>
      <c r="O7" s="195"/>
      <c r="P7" s="195"/>
      <c r="Q7" s="195"/>
      <c r="R7" s="195"/>
      <c r="S7" s="195"/>
      <c r="T7" s="195"/>
      <c r="U7" s="195"/>
      <c r="V7" s="195"/>
      <c r="W7" s="195"/>
      <c r="X7" s="195"/>
      <c r="Y7" s="195"/>
      <c r="Z7" s="14"/>
    </row>
    <row r="8" spans="1:26" ht="24" customHeight="1" x14ac:dyDescent="0.3">
      <c r="A8" s="1068" t="s">
        <v>3202</v>
      </c>
      <c r="B8" s="1071" t="s">
        <v>110</v>
      </c>
      <c r="C8" s="1095"/>
      <c r="D8" s="1095"/>
      <c r="E8" s="1095"/>
      <c r="F8" s="1095"/>
      <c r="G8" s="1072"/>
      <c r="H8" s="1071" t="s">
        <v>109</v>
      </c>
      <c r="I8" s="1095"/>
      <c r="J8" s="1095"/>
      <c r="K8" s="1095"/>
      <c r="L8" s="1095"/>
      <c r="M8" s="1072"/>
      <c r="N8" s="1071" t="s">
        <v>108</v>
      </c>
      <c r="O8" s="1095"/>
      <c r="P8" s="1095"/>
      <c r="Q8" s="1095"/>
      <c r="R8" s="1095"/>
      <c r="S8" s="1095"/>
      <c r="T8" s="1099" t="s">
        <v>107</v>
      </c>
      <c r="U8" s="1100"/>
      <c r="V8" s="1100"/>
      <c r="W8" s="1100"/>
      <c r="X8" s="1100"/>
      <c r="Y8" s="1101"/>
      <c r="Z8" s="1369" t="s">
        <v>3221</v>
      </c>
    </row>
    <row r="9" spans="1:26" ht="21.75" customHeight="1" thickBot="1" x14ac:dyDescent="0.35">
      <c r="A9" s="1069"/>
      <c r="B9" s="1066" t="s">
        <v>106</v>
      </c>
      <c r="C9" s="1092"/>
      <c r="D9" s="1092"/>
      <c r="E9" s="1092"/>
      <c r="F9" s="1092"/>
      <c r="G9" s="1067"/>
      <c r="H9" s="1066" t="s">
        <v>106</v>
      </c>
      <c r="I9" s="1092"/>
      <c r="J9" s="1092"/>
      <c r="K9" s="1092"/>
      <c r="L9" s="1092"/>
      <c r="M9" s="1067"/>
      <c r="N9" s="1066" t="s">
        <v>106</v>
      </c>
      <c r="O9" s="1092"/>
      <c r="P9" s="1092"/>
      <c r="Q9" s="1092"/>
      <c r="R9" s="1092"/>
      <c r="S9" s="1092"/>
      <c r="T9" s="1084" t="s">
        <v>106</v>
      </c>
      <c r="U9" s="1082"/>
      <c r="V9" s="1082"/>
      <c r="W9" s="1082"/>
      <c r="X9" s="1082"/>
      <c r="Y9" s="1365"/>
      <c r="Z9" s="1370"/>
    </row>
    <row r="10" spans="1:26" ht="30" customHeight="1" x14ac:dyDescent="0.3">
      <c r="A10" s="1069"/>
      <c r="B10" s="1380" t="s">
        <v>122</v>
      </c>
      <c r="C10" s="1106" t="s">
        <v>121</v>
      </c>
      <c r="D10" s="1108" t="s">
        <v>120</v>
      </c>
      <c r="E10" s="1110" t="s">
        <v>119</v>
      </c>
      <c r="F10" s="1112" t="s">
        <v>984</v>
      </c>
      <c r="G10" s="1102" t="s">
        <v>992</v>
      </c>
      <c r="H10" s="1104" t="s">
        <v>122</v>
      </c>
      <c r="I10" s="1106" t="s">
        <v>121</v>
      </c>
      <c r="J10" s="1108" t="s">
        <v>120</v>
      </c>
      <c r="K10" s="1110" t="s">
        <v>119</v>
      </c>
      <c r="L10" s="1112" t="s">
        <v>984</v>
      </c>
      <c r="M10" s="1102" t="s">
        <v>992</v>
      </c>
      <c r="N10" s="1104" t="s">
        <v>122</v>
      </c>
      <c r="O10" s="1106" t="s">
        <v>121</v>
      </c>
      <c r="P10" s="1108" t="s">
        <v>120</v>
      </c>
      <c r="Q10" s="1110" t="s">
        <v>119</v>
      </c>
      <c r="R10" s="1112" t="s">
        <v>984</v>
      </c>
      <c r="S10" s="1102" t="s">
        <v>992</v>
      </c>
      <c r="T10" s="1372" t="s">
        <v>122</v>
      </c>
      <c r="U10" s="1104" t="s">
        <v>121</v>
      </c>
      <c r="V10" s="1110" t="s">
        <v>120</v>
      </c>
      <c r="W10" s="1110" t="s">
        <v>119</v>
      </c>
      <c r="X10" s="1110" t="s">
        <v>984</v>
      </c>
      <c r="Y10" s="1112" t="s">
        <v>992</v>
      </c>
      <c r="Z10" s="1370"/>
    </row>
    <row r="11" spans="1:26" ht="47.25" customHeight="1" thickBot="1" x14ac:dyDescent="0.35">
      <c r="A11" s="1070"/>
      <c r="B11" s="1381"/>
      <c r="C11" s="1107"/>
      <c r="D11" s="1109"/>
      <c r="E11" s="1111"/>
      <c r="F11" s="1113"/>
      <c r="G11" s="1103"/>
      <c r="H11" s="1105"/>
      <c r="I11" s="1107"/>
      <c r="J11" s="1109"/>
      <c r="K11" s="1111"/>
      <c r="L11" s="1113"/>
      <c r="M11" s="1103"/>
      <c r="N11" s="1105"/>
      <c r="O11" s="1107"/>
      <c r="P11" s="1109"/>
      <c r="Q11" s="1111"/>
      <c r="R11" s="1113"/>
      <c r="S11" s="1103"/>
      <c r="T11" s="1373"/>
      <c r="U11" s="1105"/>
      <c r="V11" s="1111"/>
      <c r="W11" s="1111"/>
      <c r="X11" s="1111"/>
      <c r="Y11" s="1113"/>
      <c r="Z11" s="1370"/>
    </row>
    <row r="12" spans="1:26" x14ac:dyDescent="0.3">
      <c r="A12" s="509" t="s">
        <v>140</v>
      </c>
      <c r="B12" s="82"/>
      <c r="C12" s="81"/>
      <c r="D12" s="80"/>
      <c r="E12" s="79"/>
      <c r="F12" s="78"/>
      <c r="G12" s="79"/>
      <c r="H12" s="82"/>
      <c r="I12" s="81"/>
      <c r="J12" s="80"/>
      <c r="K12" s="79"/>
      <c r="L12" s="78"/>
      <c r="M12" s="79"/>
      <c r="N12" s="82"/>
      <c r="O12" s="81"/>
      <c r="P12" s="80"/>
      <c r="Q12" s="79"/>
      <c r="R12" s="78"/>
      <c r="S12" s="79"/>
      <c r="T12" s="236"/>
      <c r="U12" s="237"/>
      <c r="V12" s="238"/>
      <c r="W12" s="238"/>
      <c r="X12" s="238"/>
      <c r="Y12" s="239"/>
      <c r="Z12" s="1370"/>
    </row>
    <row r="13" spans="1:26" x14ac:dyDescent="0.3">
      <c r="A13" s="510" t="s">
        <v>139</v>
      </c>
      <c r="B13" s="77"/>
      <c r="C13" s="76"/>
      <c r="D13" s="75"/>
      <c r="E13" s="74"/>
      <c r="F13" s="73"/>
      <c r="G13" s="74"/>
      <c r="H13" s="77"/>
      <c r="I13" s="76"/>
      <c r="J13" s="75"/>
      <c r="K13" s="74"/>
      <c r="L13" s="73"/>
      <c r="M13" s="74"/>
      <c r="N13" s="77"/>
      <c r="O13" s="76"/>
      <c r="P13" s="75"/>
      <c r="Q13" s="74"/>
      <c r="R13" s="73"/>
      <c r="S13" s="74"/>
      <c r="T13" s="77"/>
      <c r="U13" s="102"/>
      <c r="V13" s="74"/>
      <c r="W13" s="74"/>
      <c r="X13" s="74"/>
      <c r="Y13" s="73"/>
      <c r="Z13" s="1370"/>
    </row>
    <row r="14" spans="1:26" ht="16.5" customHeight="1" x14ac:dyDescent="0.3">
      <c r="A14" s="510" t="s">
        <v>138</v>
      </c>
      <c r="B14" s="77"/>
      <c r="C14" s="76"/>
      <c r="D14" s="75"/>
      <c r="E14" s="74"/>
      <c r="F14" s="73"/>
      <c r="G14" s="74"/>
      <c r="H14" s="77"/>
      <c r="I14" s="76"/>
      <c r="J14" s="75"/>
      <c r="K14" s="74"/>
      <c r="L14" s="73"/>
      <c r="M14" s="74"/>
      <c r="N14" s="77"/>
      <c r="O14" s="76"/>
      <c r="P14" s="75"/>
      <c r="Q14" s="74"/>
      <c r="R14" s="73"/>
      <c r="S14" s="74"/>
      <c r="T14" s="77"/>
      <c r="U14" s="102"/>
      <c r="V14" s="74"/>
      <c r="W14" s="74"/>
      <c r="X14" s="74"/>
      <c r="Y14" s="73"/>
      <c r="Z14" s="1370"/>
    </row>
    <row r="15" spans="1:26" ht="16.5" customHeight="1" x14ac:dyDescent="0.3">
      <c r="A15" s="510" t="s">
        <v>137</v>
      </c>
      <c r="B15" s="77"/>
      <c r="C15" s="76"/>
      <c r="D15" s="75"/>
      <c r="E15" s="74"/>
      <c r="F15" s="73"/>
      <c r="G15" s="74"/>
      <c r="H15" s="77"/>
      <c r="I15" s="76"/>
      <c r="J15" s="75"/>
      <c r="K15" s="74"/>
      <c r="L15" s="73"/>
      <c r="M15" s="74"/>
      <c r="N15" s="77"/>
      <c r="O15" s="76"/>
      <c r="P15" s="75"/>
      <c r="Q15" s="74"/>
      <c r="R15" s="73"/>
      <c r="S15" s="74"/>
      <c r="T15" s="77"/>
      <c r="U15" s="102"/>
      <c r="V15" s="74"/>
      <c r="W15" s="74"/>
      <c r="X15" s="74"/>
      <c r="Y15" s="73"/>
      <c r="Z15" s="1370"/>
    </row>
    <row r="16" spans="1:26" ht="16.5" customHeight="1" x14ac:dyDescent="0.3">
      <c r="A16" s="510" t="s">
        <v>136</v>
      </c>
      <c r="B16" s="77"/>
      <c r="C16" s="76"/>
      <c r="D16" s="75"/>
      <c r="E16" s="74"/>
      <c r="F16" s="73"/>
      <c r="G16" s="74"/>
      <c r="H16" s="77"/>
      <c r="I16" s="76"/>
      <c r="J16" s="75"/>
      <c r="K16" s="74"/>
      <c r="L16" s="73"/>
      <c r="M16" s="74"/>
      <c r="N16" s="77"/>
      <c r="O16" s="76"/>
      <c r="P16" s="75"/>
      <c r="Q16" s="74"/>
      <c r="R16" s="73"/>
      <c r="S16" s="74"/>
      <c r="T16" s="77"/>
      <c r="U16" s="102"/>
      <c r="V16" s="74"/>
      <c r="W16" s="74"/>
      <c r="X16" s="74"/>
      <c r="Y16" s="73"/>
      <c r="Z16" s="1370"/>
    </row>
    <row r="17" spans="1:26" ht="16.5" customHeight="1" x14ac:dyDescent="0.3">
      <c r="A17" s="510" t="s">
        <v>135</v>
      </c>
      <c r="B17" s="77"/>
      <c r="C17" s="76"/>
      <c r="D17" s="75"/>
      <c r="E17" s="74"/>
      <c r="F17" s="73"/>
      <c r="G17" s="74"/>
      <c r="H17" s="77"/>
      <c r="I17" s="76"/>
      <c r="J17" s="75"/>
      <c r="K17" s="74"/>
      <c r="L17" s="73"/>
      <c r="M17" s="74"/>
      <c r="N17" s="77"/>
      <c r="O17" s="76"/>
      <c r="P17" s="75"/>
      <c r="Q17" s="74"/>
      <c r="R17" s="73"/>
      <c r="S17" s="74"/>
      <c r="T17" s="77"/>
      <c r="U17" s="102"/>
      <c r="V17" s="74"/>
      <c r="W17" s="74"/>
      <c r="X17" s="74"/>
      <c r="Y17" s="73"/>
      <c r="Z17" s="1370"/>
    </row>
    <row r="18" spans="1:26" ht="27" x14ac:dyDescent="0.3">
      <c r="A18" s="510" t="s">
        <v>134</v>
      </c>
      <c r="B18" s="77"/>
      <c r="C18" s="76"/>
      <c r="D18" s="75"/>
      <c r="E18" s="74"/>
      <c r="F18" s="73"/>
      <c r="G18" s="74"/>
      <c r="H18" s="77"/>
      <c r="I18" s="76"/>
      <c r="J18" s="75"/>
      <c r="K18" s="74"/>
      <c r="L18" s="73"/>
      <c r="M18" s="74"/>
      <c r="N18" s="77"/>
      <c r="O18" s="76"/>
      <c r="P18" s="75"/>
      <c r="Q18" s="74"/>
      <c r="R18" s="73"/>
      <c r="S18" s="74"/>
      <c r="T18" s="77"/>
      <c r="U18" s="102"/>
      <c r="V18" s="74"/>
      <c r="W18" s="74"/>
      <c r="X18" s="74"/>
      <c r="Y18" s="73"/>
      <c r="Z18" s="1370"/>
    </row>
    <row r="19" spans="1:26" x14ac:dyDescent="0.3">
      <c r="A19" s="510" t="s">
        <v>133</v>
      </c>
      <c r="B19" s="77"/>
      <c r="C19" s="76"/>
      <c r="D19" s="75"/>
      <c r="E19" s="74"/>
      <c r="F19" s="73"/>
      <c r="G19" s="74"/>
      <c r="H19" s="77"/>
      <c r="I19" s="76"/>
      <c r="J19" s="75"/>
      <c r="K19" s="74"/>
      <c r="L19" s="73"/>
      <c r="M19" s="74"/>
      <c r="N19" s="77"/>
      <c r="O19" s="76"/>
      <c r="P19" s="75"/>
      <c r="Q19" s="74"/>
      <c r="R19" s="73"/>
      <c r="S19" s="74"/>
      <c r="T19" s="77"/>
      <c r="U19" s="102"/>
      <c r="V19" s="74"/>
      <c r="W19" s="74"/>
      <c r="X19" s="74"/>
      <c r="Y19" s="73"/>
      <c r="Z19" s="1370"/>
    </row>
    <row r="20" spans="1:26" x14ac:dyDescent="0.3">
      <c r="A20" s="510" t="s">
        <v>132</v>
      </c>
      <c r="B20" s="77"/>
      <c r="C20" s="76"/>
      <c r="D20" s="75"/>
      <c r="E20" s="74"/>
      <c r="F20" s="73"/>
      <c r="G20" s="74"/>
      <c r="H20" s="77"/>
      <c r="I20" s="76"/>
      <c r="J20" s="75"/>
      <c r="K20" s="74"/>
      <c r="L20" s="73"/>
      <c r="M20" s="74"/>
      <c r="N20" s="77"/>
      <c r="O20" s="76"/>
      <c r="P20" s="75"/>
      <c r="Q20" s="74"/>
      <c r="R20" s="73"/>
      <c r="S20" s="74"/>
      <c r="T20" s="77"/>
      <c r="U20" s="102"/>
      <c r="V20" s="74"/>
      <c r="W20" s="74"/>
      <c r="X20" s="74"/>
      <c r="Y20" s="73"/>
      <c r="Z20" s="1370"/>
    </row>
    <row r="21" spans="1:26" x14ac:dyDescent="0.3">
      <c r="A21" s="510" t="s">
        <v>131</v>
      </c>
      <c r="B21" s="77"/>
      <c r="C21" s="76"/>
      <c r="D21" s="75"/>
      <c r="E21" s="74"/>
      <c r="F21" s="73"/>
      <c r="G21" s="74"/>
      <c r="H21" s="77"/>
      <c r="I21" s="76"/>
      <c r="J21" s="75"/>
      <c r="K21" s="74"/>
      <c r="L21" s="73"/>
      <c r="M21" s="74"/>
      <c r="N21" s="77"/>
      <c r="O21" s="76"/>
      <c r="P21" s="75"/>
      <c r="Q21" s="74"/>
      <c r="R21" s="73"/>
      <c r="S21" s="74"/>
      <c r="T21" s="77"/>
      <c r="U21" s="102"/>
      <c r="V21" s="74"/>
      <c r="W21" s="74"/>
      <c r="X21" s="74"/>
      <c r="Y21" s="73"/>
      <c r="Z21" s="1370"/>
    </row>
    <row r="22" spans="1:26" ht="27" x14ac:dyDescent="0.3">
      <c r="A22" s="510" t="s">
        <v>130</v>
      </c>
      <c r="B22" s="77"/>
      <c r="C22" s="76"/>
      <c r="D22" s="75"/>
      <c r="E22" s="74"/>
      <c r="F22" s="73"/>
      <c r="G22" s="74"/>
      <c r="H22" s="77"/>
      <c r="I22" s="76"/>
      <c r="J22" s="75"/>
      <c r="K22" s="74"/>
      <c r="L22" s="73"/>
      <c r="M22" s="74"/>
      <c r="N22" s="77"/>
      <c r="O22" s="76"/>
      <c r="P22" s="75"/>
      <c r="Q22" s="74"/>
      <c r="R22" s="73"/>
      <c r="S22" s="74"/>
      <c r="T22" s="77"/>
      <c r="U22" s="102"/>
      <c r="V22" s="74"/>
      <c r="W22" s="74"/>
      <c r="X22" s="74"/>
      <c r="Y22" s="73"/>
      <c r="Z22" s="1370"/>
    </row>
    <row r="23" spans="1:26" ht="27" x14ac:dyDescent="0.3">
      <c r="A23" s="510" t="s">
        <v>129</v>
      </c>
      <c r="B23" s="77"/>
      <c r="C23" s="76"/>
      <c r="D23" s="75"/>
      <c r="E23" s="74"/>
      <c r="F23" s="73"/>
      <c r="G23" s="74"/>
      <c r="H23" s="77"/>
      <c r="I23" s="76"/>
      <c r="J23" s="75"/>
      <c r="K23" s="74"/>
      <c r="L23" s="73"/>
      <c r="M23" s="74"/>
      <c r="N23" s="77"/>
      <c r="O23" s="76"/>
      <c r="P23" s="75"/>
      <c r="Q23" s="74"/>
      <c r="R23" s="73"/>
      <c r="S23" s="74"/>
      <c r="T23" s="77"/>
      <c r="U23" s="102"/>
      <c r="V23" s="74"/>
      <c r="W23" s="74"/>
      <c r="X23" s="74"/>
      <c r="Y23" s="73"/>
      <c r="Z23" s="1370"/>
    </row>
    <row r="24" spans="1:26" ht="27" x14ac:dyDescent="0.3">
      <c r="A24" s="510" t="s">
        <v>128</v>
      </c>
      <c r="B24" s="77"/>
      <c r="C24" s="76"/>
      <c r="D24" s="75"/>
      <c r="E24" s="74"/>
      <c r="F24" s="73"/>
      <c r="G24" s="74"/>
      <c r="H24" s="77"/>
      <c r="I24" s="76"/>
      <c r="J24" s="75"/>
      <c r="K24" s="74"/>
      <c r="L24" s="73"/>
      <c r="M24" s="74"/>
      <c r="N24" s="77"/>
      <c r="O24" s="76"/>
      <c r="P24" s="75"/>
      <c r="Q24" s="74"/>
      <c r="R24" s="73"/>
      <c r="S24" s="74"/>
      <c r="T24" s="77"/>
      <c r="U24" s="102"/>
      <c r="V24" s="74"/>
      <c r="W24" s="74"/>
      <c r="X24" s="74"/>
      <c r="Y24" s="73"/>
      <c r="Z24" s="1370"/>
    </row>
    <row r="25" spans="1:26" ht="27" x14ac:dyDescent="0.3">
      <c r="A25" s="510" t="s">
        <v>127</v>
      </c>
      <c r="B25" s="77"/>
      <c r="C25" s="76"/>
      <c r="D25" s="75"/>
      <c r="E25" s="74"/>
      <c r="F25" s="73"/>
      <c r="G25" s="74"/>
      <c r="H25" s="77"/>
      <c r="I25" s="76"/>
      <c r="J25" s="75"/>
      <c r="K25" s="74"/>
      <c r="L25" s="73"/>
      <c r="M25" s="74"/>
      <c r="N25" s="77"/>
      <c r="O25" s="76"/>
      <c r="P25" s="75"/>
      <c r="Q25" s="74"/>
      <c r="R25" s="73"/>
      <c r="S25" s="74"/>
      <c r="T25" s="77"/>
      <c r="U25" s="102"/>
      <c r="V25" s="74"/>
      <c r="W25" s="74"/>
      <c r="X25" s="74"/>
      <c r="Y25" s="73"/>
      <c r="Z25" s="1370"/>
    </row>
    <row r="26" spans="1:26" ht="27" x14ac:dyDescent="0.3">
      <c r="A26" s="510" t="s">
        <v>126</v>
      </c>
      <c r="B26" s="77"/>
      <c r="C26" s="76"/>
      <c r="D26" s="75"/>
      <c r="E26" s="74"/>
      <c r="F26" s="73"/>
      <c r="G26" s="74"/>
      <c r="H26" s="77"/>
      <c r="I26" s="76"/>
      <c r="J26" s="75"/>
      <c r="K26" s="74"/>
      <c r="L26" s="73"/>
      <c r="M26" s="74"/>
      <c r="N26" s="77"/>
      <c r="O26" s="76"/>
      <c r="P26" s="75"/>
      <c r="Q26" s="74"/>
      <c r="R26" s="73"/>
      <c r="S26" s="74"/>
      <c r="T26" s="77"/>
      <c r="U26" s="102"/>
      <c r="V26" s="74"/>
      <c r="W26" s="74"/>
      <c r="X26" s="74"/>
      <c r="Y26" s="73"/>
      <c r="Z26" s="1370"/>
    </row>
    <row r="27" spans="1:26" ht="27" x14ac:dyDescent="0.3">
      <c r="A27" s="510" t="s">
        <v>125</v>
      </c>
      <c r="B27" s="77"/>
      <c r="C27" s="76"/>
      <c r="D27" s="75"/>
      <c r="E27" s="74"/>
      <c r="F27" s="73"/>
      <c r="G27" s="74"/>
      <c r="H27" s="77"/>
      <c r="I27" s="76"/>
      <c r="J27" s="75"/>
      <c r="K27" s="74"/>
      <c r="L27" s="73"/>
      <c r="M27" s="74"/>
      <c r="N27" s="77"/>
      <c r="O27" s="76"/>
      <c r="P27" s="75"/>
      <c r="Q27" s="74"/>
      <c r="R27" s="73"/>
      <c r="S27" s="74"/>
      <c r="T27" s="77"/>
      <c r="U27" s="102"/>
      <c r="V27" s="74"/>
      <c r="W27" s="74"/>
      <c r="X27" s="74"/>
      <c r="Y27" s="73"/>
      <c r="Z27" s="1370"/>
    </row>
    <row r="28" spans="1:26" ht="27.6" thickBot="1" x14ac:dyDescent="0.35">
      <c r="A28" s="511" t="s">
        <v>124</v>
      </c>
      <c r="B28" s="72"/>
      <c r="C28" s="71"/>
      <c r="D28" s="70"/>
      <c r="E28" s="69"/>
      <c r="F28" s="68"/>
      <c r="G28" s="69"/>
      <c r="H28" s="72"/>
      <c r="I28" s="71"/>
      <c r="J28" s="70"/>
      <c r="K28" s="69"/>
      <c r="L28" s="68"/>
      <c r="M28" s="69"/>
      <c r="N28" s="72"/>
      <c r="O28" s="71"/>
      <c r="P28" s="70"/>
      <c r="Q28" s="69"/>
      <c r="R28" s="68"/>
      <c r="S28" s="69"/>
      <c r="T28" s="72"/>
      <c r="U28" s="233"/>
      <c r="V28" s="69"/>
      <c r="W28" s="69"/>
      <c r="X28" s="69"/>
      <c r="Y28" s="235"/>
      <c r="Z28" s="1371"/>
    </row>
    <row r="29" spans="1:26" ht="22.5" customHeight="1" x14ac:dyDescent="0.3">
      <c r="A29" s="1068" t="s">
        <v>988</v>
      </c>
      <c r="B29" s="1071" t="s">
        <v>110</v>
      </c>
      <c r="C29" s="1095"/>
      <c r="D29" s="1095"/>
      <c r="E29" s="1095"/>
      <c r="F29" s="1095"/>
      <c r="G29" s="1072"/>
      <c r="H29" s="1071" t="s">
        <v>109</v>
      </c>
      <c r="I29" s="1095"/>
      <c r="J29" s="1095"/>
      <c r="K29" s="1095"/>
      <c r="L29" s="1095"/>
      <c r="M29" s="1072"/>
      <c r="N29" s="1071" t="s">
        <v>108</v>
      </c>
      <c r="O29" s="1095"/>
      <c r="P29" s="1095"/>
      <c r="Q29" s="1095"/>
      <c r="R29" s="1095"/>
      <c r="S29" s="1095"/>
      <c r="T29" s="1099" t="s">
        <v>107</v>
      </c>
      <c r="U29" s="1100"/>
      <c r="V29" s="1100"/>
      <c r="W29" s="1100"/>
      <c r="X29" s="1100"/>
      <c r="Y29" s="1101"/>
      <c r="Z29" s="1369" t="s">
        <v>3222</v>
      </c>
    </row>
    <row r="30" spans="1:26" ht="18.75" customHeight="1" thickBot="1" x14ac:dyDescent="0.35">
      <c r="A30" s="1069"/>
      <c r="B30" s="1066" t="s">
        <v>106</v>
      </c>
      <c r="C30" s="1092"/>
      <c r="D30" s="1092"/>
      <c r="E30" s="1092"/>
      <c r="F30" s="1092"/>
      <c r="G30" s="1067"/>
      <c r="H30" s="1066" t="s">
        <v>106</v>
      </c>
      <c r="I30" s="1092"/>
      <c r="J30" s="1092"/>
      <c r="K30" s="1092"/>
      <c r="L30" s="1092"/>
      <c r="M30" s="1067"/>
      <c r="N30" s="1066" t="s">
        <v>106</v>
      </c>
      <c r="O30" s="1092"/>
      <c r="P30" s="1092"/>
      <c r="Q30" s="1092"/>
      <c r="R30" s="1092"/>
      <c r="S30" s="1092"/>
      <c r="T30" s="1096" t="s">
        <v>106</v>
      </c>
      <c r="U30" s="1097"/>
      <c r="V30" s="1097"/>
      <c r="W30" s="1097"/>
      <c r="X30" s="1097"/>
      <c r="Y30" s="1098"/>
      <c r="Z30" s="1370"/>
    </row>
    <row r="31" spans="1:26" ht="30" customHeight="1" x14ac:dyDescent="0.3">
      <c r="A31" s="1069"/>
      <c r="B31" s="1104" t="s">
        <v>122</v>
      </c>
      <c r="C31" s="1106" t="s">
        <v>121</v>
      </c>
      <c r="D31" s="1108" t="s">
        <v>120</v>
      </c>
      <c r="E31" s="1110" t="s">
        <v>119</v>
      </c>
      <c r="F31" s="1112" t="s">
        <v>984</v>
      </c>
      <c r="G31" s="1102" t="s">
        <v>992</v>
      </c>
      <c r="H31" s="1104" t="s">
        <v>122</v>
      </c>
      <c r="I31" s="1106" t="s">
        <v>121</v>
      </c>
      <c r="J31" s="1108" t="s">
        <v>120</v>
      </c>
      <c r="K31" s="1110" t="s">
        <v>119</v>
      </c>
      <c r="L31" s="1112" t="s">
        <v>984</v>
      </c>
      <c r="M31" s="1102" t="s">
        <v>992</v>
      </c>
      <c r="N31" s="1104" t="s">
        <v>122</v>
      </c>
      <c r="O31" s="1106" t="s">
        <v>121</v>
      </c>
      <c r="P31" s="1108" t="s">
        <v>120</v>
      </c>
      <c r="Q31" s="1110" t="s">
        <v>119</v>
      </c>
      <c r="R31" s="1112" t="s">
        <v>984</v>
      </c>
      <c r="S31" s="1102" t="s">
        <v>992</v>
      </c>
      <c r="T31" s="1382" t="s">
        <v>122</v>
      </c>
      <c r="U31" s="1104" t="s">
        <v>121</v>
      </c>
      <c r="V31" s="1110" t="s">
        <v>120</v>
      </c>
      <c r="W31" s="1110" t="s">
        <v>119</v>
      </c>
      <c r="X31" s="1110" t="s">
        <v>984</v>
      </c>
      <c r="Y31" s="1112" t="s">
        <v>992</v>
      </c>
      <c r="Z31" s="1370"/>
    </row>
    <row r="32" spans="1:26" ht="47.25" customHeight="1" thickBot="1" x14ac:dyDescent="0.35">
      <c r="A32" s="1070"/>
      <c r="B32" s="1105"/>
      <c r="C32" s="1107"/>
      <c r="D32" s="1109"/>
      <c r="E32" s="1111"/>
      <c r="F32" s="1113"/>
      <c r="G32" s="1103"/>
      <c r="H32" s="1105"/>
      <c r="I32" s="1107"/>
      <c r="J32" s="1109"/>
      <c r="K32" s="1111"/>
      <c r="L32" s="1113"/>
      <c r="M32" s="1103"/>
      <c r="N32" s="1105"/>
      <c r="O32" s="1107"/>
      <c r="P32" s="1109"/>
      <c r="Q32" s="1111"/>
      <c r="R32" s="1113"/>
      <c r="S32" s="1103"/>
      <c r="T32" s="1383"/>
      <c r="U32" s="1105"/>
      <c r="V32" s="1111"/>
      <c r="W32" s="1111"/>
      <c r="X32" s="1111"/>
      <c r="Y32" s="1113"/>
      <c r="Z32" s="1370"/>
    </row>
    <row r="33" spans="1:26" ht="29.25" customHeight="1" x14ac:dyDescent="0.3">
      <c r="A33" s="510" t="s">
        <v>3219</v>
      </c>
      <c r="B33" s="236"/>
      <c r="C33" s="247"/>
      <c r="D33" s="248"/>
      <c r="E33" s="238"/>
      <c r="F33" s="239"/>
      <c r="G33" s="238"/>
      <c r="H33" s="236"/>
      <c r="I33" s="247"/>
      <c r="J33" s="248"/>
      <c r="K33" s="238"/>
      <c r="L33" s="239"/>
      <c r="M33" s="238"/>
      <c r="N33" s="236"/>
      <c r="O33" s="247"/>
      <c r="P33" s="248"/>
      <c r="Q33" s="238"/>
      <c r="R33" s="239"/>
      <c r="S33" s="238"/>
      <c r="T33" s="236"/>
      <c r="U33" s="237"/>
      <c r="V33" s="238"/>
      <c r="W33" s="238"/>
      <c r="X33" s="238"/>
      <c r="Y33" s="523"/>
      <c r="Z33" s="1370"/>
    </row>
    <row r="34" spans="1:26" ht="29.25" customHeight="1" thickBot="1" x14ac:dyDescent="0.35">
      <c r="A34" s="511" t="s">
        <v>3220</v>
      </c>
      <c r="B34" s="72"/>
      <c r="C34" s="71"/>
      <c r="D34" s="70"/>
      <c r="E34" s="69"/>
      <c r="F34" s="68"/>
      <c r="G34" s="69"/>
      <c r="H34" s="72"/>
      <c r="I34" s="71"/>
      <c r="J34" s="70"/>
      <c r="K34" s="69"/>
      <c r="L34" s="68"/>
      <c r="M34" s="69"/>
      <c r="N34" s="72"/>
      <c r="O34" s="71"/>
      <c r="P34" s="70"/>
      <c r="Q34" s="69"/>
      <c r="R34" s="68"/>
      <c r="S34" s="69"/>
      <c r="T34" s="54"/>
      <c r="U34" s="233"/>
      <c r="V34" s="69"/>
      <c r="W34" s="69"/>
      <c r="X34" s="69"/>
      <c r="Y34" s="246"/>
      <c r="Z34" s="1371"/>
    </row>
    <row r="41" spans="1:26" x14ac:dyDescent="0.3">
      <c r="B41" s="1"/>
      <c r="C41" s="1"/>
      <c r="D41" s="1"/>
      <c r="E41" s="1"/>
      <c r="F41" s="1"/>
      <c r="G41" s="1"/>
      <c r="H41" s="1"/>
    </row>
    <row r="42" spans="1:26" x14ac:dyDescent="0.3">
      <c r="B42" s="354"/>
      <c r="C42" s="354"/>
      <c r="D42" s="355"/>
      <c r="E42" s="355"/>
      <c r="F42" s="355"/>
      <c r="G42" s="355"/>
      <c r="H42" s="1"/>
    </row>
    <row r="43" spans="1:26" x14ac:dyDescent="0.3">
      <c r="B43" s="354"/>
      <c r="C43" s="354"/>
      <c r="D43" s="355"/>
      <c r="E43" s="355"/>
      <c r="F43" s="355"/>
      <c r="G43" s="355"/>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zoomScaleNormal="100" zoomScaleSheetLayoutView="100" workbookViewId="0">
      <selection activeCell="A7" sqref="A7:D8"/>
    </sheetView>
  </sheetViews>
  <sheetFormatPr defaultRowHeight="14.4" x14ac:dyDescent="0.3"/>
  <cols>
    <col min="1" max="1" width="38.109375" customWidth="1"/>
    <col min="2" max="2" width="5.5546875" customWidth="1"/>
    <col min="3" max="3" width="28.5546875" customWidth="1"/>
    <col min="4" max="4" width="34.5546875" customWidth="1"/>
    <col min="5" max="5" width="23.6640625" customWidth="1"/>
  </cols>
  <sheetData>
    <row r="1" spans="1:5" x14ac:dyDescent="0.3">
      <c r="A1" s="486" t="s">
        <v>3089</v>
      </c>
      <c r="B1" s="487"/>
      <c r="C1" s="1384" t="s">
        <v>3197</v>
      </c>
      <c r="D1" s="1384"/>
      <c r="E1" s="1385"/>
    </row>
    <row r="2" spans="1:5" ht="25.5" customHeight="1" x14ac:dyDescent="0.3">
      <c r="A2" s="457" t="s">
        <v>931</v>
      </c>
      <c r="B2" s="489"/>
      <c r="C2" s="1386"/>
      <c r="D2" s="1386"/>
      <c r="E2" s="1387"/>
    </row>
    <row r="3" spans="1:5" ht="15" thickBot="1" x14ac:dyDescent="0.35">
      <c r="A3" s="1077"/>
      <c r="B3" s="1078"/>
      <c r="C3" s="1078"/>
      <c r="D3" s="1078"/>
      <c r="E3" s="1159"/>
    </row>
    <row r="4" spans="1:5" x14ac:dyDescent="0.3">
      <c r="A4" s="810" t="s">
        <v>931</v>
      </c>
      <c r="B4" s="811"/>
      <c r="C4" s="811"/>
      <c r="D4" s="1226"/>
      <c r="E4" s="940" t="s">
        <v>3130</v>
      </c>
    </row>
    <row r="5" spans="1:5" ht="24.9" customHeight="1" thickBot="1" x14ac:dyDescent="0.35">
      <c r="A5" s="942"/>
      <c r="B5" s="943"/>
      <c r="C5" s="943"/>
      <c r="D5" s="1227"/>
      <c r="E5" s="954"/>
    </row>
    <row r="6" spans="1:5" ht="15" customHeight="1" thickBot="1" x14ac:dyDescent="0.35">
      <c r="A6" s="1036" t="s">
        <v>3198</v>
      </c>
      <c r="B6" s="1283"/>
      <c r="C6" s="1283"/>
      <c r="D6" s="392" t="str">
        <f>Obsah!C49</f>
        <v>(30/09/2016)</v>
      </c>
      <c r="E6" s="203"/>
    </row>
    <row r="7" spans="1:5" x14ac:dyDescent="0.3">
      <c r="A7" s="1395" t="s">
        <v>3156</v>
      </c>
      <c r="B7" s="1396"/>
      <c r="C7" s="1396"/>
      <c r="D7" s="1397"/>
      <c r="E7" s="1394" t="s">
        <v>52</v>
      </c>
    </row>
    <row r="8" spans="1:5" ht="15" thickBot="1" x14ac:dyDescent="0.35">
      <c r="A8" s="1398"/>
      <c r="B8" s="1399"/>
      <c r="C8" s="1399"/>
      <c r="D8" s="1400"/>
      <c r="E8" s="1233"/>
    </row>
    <row r="9" spans="1:5" ht="60" customHeight="1" x14ac:dyDescent="0.3">
      <c r="A9" s="1401" t="s">
        <v>898</v>
      </c>
      <c r="B9" s="1402"/>
      <c r="C9" s="1402"/>
      <c r="D9" s="1402"/>
      <c r="E9" s="1403"/>
    </row>
    <row r="10" spans="1:5" ht="30" customHeight="1" x14ac:dyDescent="0.3">
      <c r="A10" s="1388" t="s">
        <v>897</v>
      </c>
      <c r="B10" s="1389"/>
      <c r="C10" s="1389"/>
      <c r="D10" s="1389"/>
      <c r="E10" s="1390"/>
    </row>
    <row r="11" spans="1:5" ht="99.9" customHeight="1" x14ac:dyDescent="0.3">
      <c r="A11" s="1388" t="s">
        <v>3157</v>
      </c>
      <c r="B11" s="1389"/>
      <c r="C11" s="1389"/>
      <c r="D11" s="1389"/>
      <c r="E11" s="1390"/>
    </row>
    <row r="12" spans="1:5" ht="51" customHeight="1" x14ac:dyDescent="0.3">
      <c r="A12" s="1388" t="s">
        <v>896</v>
      </c>
      <c r="B12" s="1389"/>
      <c r="C12" s="1389"/>
      <c r="D12" s="1389"/>
      <c r="E12" s="1390"/>
    </row>
    <row r="13" spans="1:5" ht="30" customHeight="1" x14ac:dyDescent="0.3">
      <c r="A13" s="1388" t="s">
        <v>895</v>
      </c>
      <c r="B13" s="1389"/>
      <c r="C13" s="1389"/>
      <c r="D13" s="1389"/>
      <c r="E13" s="1390"/>
    </row>
    <row r="14" spans="1:5" ht="60" customHeight="1" x14ac:dyDescent="0.3">
      <c r="A14" s="1388" t="s">
        <v>3143</v>
      </c>
      <c r="B14" s="1389"/>
      <c r="C14" s="1389"/>
      <c r="D14" s="1389"/>
      <c r="E14" s="1390"/>
    </row>
    <row r="15" spans="1:5" ht="30" customHeight="1" x14ac:dyDescent="0.3">
      <c r="A15" s="1388" t="s">
        <v>3145</v>
      </c>
      <c r="B15" s="1389"/>
      <c r="C15" s="1389"/>
      <c r="D15" s="1389"/>
      <c r="E15" s="1390"/>
    </row>
    <row r="16" spans="1:5" ht="27" customHeight="1" thickBot="1" x14ac:dyDescent="0.35">
      <c r="A16" s="1391" t="s">
        <v>894</v>
      </c>
      <c r="B16" s="1392"/>
      <c r="C16" s="1392"/>
      <c r="D16" s="1392"/>
      <c r="E16" s="1393"/>
    </row>
    <row r="17" spans="1:5" x14ac:dyDescent="0.3">
      <c r="A17" s="200"/>
      <c r="B17" s="200"/>
      <c r="C17" s="200"/>
      <c r="D17" s="200"/>
      <c r="E17" s="200"/>
    </row>
    <row r="18" spans="1:5" x14ac:dyDescent="0.3">
      <c r="A18" s="200"/>
      <c r="B18" s="200"/>
      <c r="C18" s="200"/>
      <c r="D18" s="200"/>
      <c r="E18" s="200"/>
    </row>
    <row r="19" spans="1:5" x14ac:dyDescent="0.3">
      <c r="A19" s="199"/>
      <c r="B19" s="199"/>
      <c r="C19" s="199"/>
      <c r="D19" s="199"/>
      <c r="E19" s="199"/>
    </row>
    <row r="20" spans="1:5" x14ac:dyDescent="0.3">
      <c r="A20" s="199"/>
      <c r="B20" s="199"/>
      <c r="C20" s="199"/>
      <c r="D20" s="199"/>
      <c r="E20" s="199"/>
    </row>
    <row r="21" spans="1:5" x14ac:dyDescent="0.3">
      <c r="A21" s="199"/>
      <c r="B21" s="199"/>
      <c r="C21" s="199"/>
      <c r="D21" s="199"/>
      <c r="E21" s="199"/>
    </row>
    <row r="22" spans="1:5" x14ac:dyDescent="0.3">
      <c r="A22" s="199"/>
      <c r="B22" s="199"/>
      <c r="C22" s="199"/>
      <c r="D22" s="199"/>
      <c r="E22" s="199"/>
    </row>
    <row r="23" spans="1:5" x14ac:dyDescent="0.3">
      <c r="A23" s="199"/>
      <c r="B23" s="199"/>
      <c r="C23" s="199"/>
      <c r="D23" s="199"/>
      <c r="E23" s="199"/>
    </row>
    <row r="24" spans="1:5" x14ac:dyDescent="0.3">
      <c r="A24" s="199"/>
      <c r="B24" s="199"/>
      <c r="C24" s="199"/>
      <c r="D24" s="199"/>
      <c r="E24" s="199"/>
    </row>
    <row r="25" spans="1:5" x14ac:dyDescent="0.3">
      <c r="A25" s="199"/>
      <c r="B25" s="199"/>
      <c r="C25" s="199"/>
      <c r="D25" s="199"/>
      <c r="E25" s="199"/>
    </row>
    <row r="26" spans="1:5" x14ac:dyDescent="0.3">
      <c r="A26" s="199"/>
      <c r="B26" s="199"/>
      <c r="C26" s="199"/>
      <c r="D26" s="199"/>
      <c r="E26" s="199"/>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9"/>
  <sheetViews>
    <sheetView zoomScaleNormal="100" zoomScaleSheetLayoutView="100" workbookViewId="0">
      <selection activeCell="A41" sqref="A41:A45"/>
    </sheetView>
  </sheetViews>
  <sheetFormatPr defaultRowHeight="14.4" x14ac:dyDescent="0.3"/>
  <cols>
    <col min="1" max="1" width="30.6640625" customWidth="1"/>
    <col min="2" max="2" width="50.44140625" customWidth="1"/>
    <col min="3" max="3" width="26.88671875" customWidth="1"/>
    <col min="4" max="4" width="15.88671875" customWidth="1"/>
  </cols>
  <sheetData>
    <row r="1" spans="1:4" x14ac:dyDescent="0.3">
      <c r="A1" s="486" t="s">
        <v>3088</v>
      </c>
      <c r="B1" s="487"/>
      <c r="C1" s="380"/>
      <c r="D1" s="381"/>
    </row>
    <row r="2" spans="1:4" x14ac:dyDescent="0.3">
      <c r="A2" s="488" t="s">
        <v>931</v>
      </c>
      <c r="B2" s="489"/>
      <c r="C2" s="377"/>
      <c r="D2" s="436"/>
    </row>
    <row r="3" spans="1:4" x14ac:dyDescent="0.3">
      <c r="A3" s="777"/>
      <c r="B3" s="778"/>
      <c r="C3" s="778"/>
      <c r="D3" s="1409"/>
    </row>
    <row r="4" spans="1:4" x14ac:dyDescent="0.3">
      <c r="A4" s="1410" t="s">
        <v>931</v>
      </c>
      <c r="B4" s="1411"/>
      <c r="C4" s="1412"/>
      <c r="D4" s="941" t="s">
        <v>3130</v>
      </c>
    </row>
    <row r="5" spans="1:4" ht="27" customHeight="1" thickBot="1" x14ac:dyDescent="0.35">
      <c r="A5" s="942"/>
      <c r="B5" s="943"/>
      <c r="C5" s="1227"/>
      <c r="D5" s="954"/>
    </row>
    <row r="6" spans="1:4" ht="15" thickBot="1" x14ac:dyDescent="0.35">
      <c r="A6" s="398" t="s">
        <v>3198</v>
      </c>
      <c r="B6" s="399"/>
      <c r="C6" s="132" t="str">
        <f>Obsah!C49</f>
        <v>(30/09/2016)</v>
      </c>
      <c r="D6" s="131"/>
    </row>
    <row r="7" spans="1:4" x14ac:dyDescent="0.3">
      <c r="A7" s="1395" t="s">
        <v>3200</v>
      </c>
      <c r="B7" s="1396"/>
      <c r="C7" s="1397"/>
      <c r="D7" s="1394" t="s">
        <v>47</v>
      </c>
    </row>
    <row r="8" spans="1:4" ht="15" thickBot="1" x14ac:dyDescent="0.35">
      <c r="A8" s="1413"/>
      <c r="B8" s="1414"/>
      <c r="C8" s="1415"/>
      <c r="D8" s="1233"/>
    </row>
    <row r="9" spans="1:4" s="402" customFormat="1" x14ac:dyDescent="0.3">
      <c r="A9" s="1417" t="s">
        <v>3183</v>
      </c>
      <c r="B9" s="400" t="s">
        <v>906</v>
      </c>
      <c r="C9" s="401"/>
      <c r="D9" s="1419" t="s">
        <v>3061</v>
      </c>
    </row>
    <row r="10" spans="1:4" s="402" customFormat="1" x14ac:dyDescent="0.3">
      <c r="A10" s="1405"/>
      <c r="B10" s="403" t="s">
        <v>927</v>
      </c>
      <c r="C10" s="404"/>
      <c r="D10" s="1407"/>
    </row>
    <row r="11" spans="1:4" s="402" customFormat="1" x14ac:dyDescent="0.3">
      <c r="A11" s="1405"/>
      <c r="B11" s="403" t="s">
        <v>926</v>
      </c>
      <c r="C11" s="404"/>
      <c r="D11" s="1407"/>
    </row>
    <row r="12" spans="1:4" s="402" customFormat="1" x14ac:dyDescent="0.3">
      <c r="A12" s="1405"/>
      <c r="B12" s="403" t="s">
        <v>925</v>
      </c>
      <c r="C12" s="404"/>
      <c r="D12" s="1407"/>
    </row>
    <row r="13" spans="1:4" s="402" customFormat="1" x14ac:dyDescent="0.3">
      <c r="A13" s="1405"/>
      <c r="B13" s="403" t="s">
        <v>924</v>
      </c>
      <c r="C13" s="404"/>
      <c r="D13" s="1407"/>
    </row>
    <row r="14" spans="1:4" s="402" customFormat="1" x14ac:dyDescent="0.3">
      <c r="A14" s="1405"/>
      <c r="B14" s="403" t="s">
        <v>905</v>
      </c>
      <c r="C14" s="404"/>
      <c r="D14" s="1407"/>
    </row>
    <row r="15" spans="1:4" s="402" customFormat="1" x14ac:dyDescent="0.3">
      <c r="A15" s="1405"/>
      <c r="B15" s="403" t="s">
        <v>904</v>
      </c>
      <c r="C15" s="404"/>
      <c r="D15" s="1407"/>
    </row>
    <row r="16" spans="1:4" s="402" customFormat="1" x14ac:dyDescent="0.3">
      <c r="A16" s="1405"/>
      <c r="B16" s="403" t="s">
        <v>903</v>
      </c>
      <c r="C16" s="404"/>
      <c r="D16" s="1407"/>
    </row>
    <row r="17" spans="1:5" s="402" customFormat="1" x14ac:dyDescent="0.3">
      <c r="A17" s="1405"/>
      <c r="B17" s="403" t="s">
        <v>923</v>
      </c>
      <c r="C17" s="404"/>
      <c r="D17" s="1407"/>
    </row>
    <row r="18" spans="1:5" s="402" customFormat="1" x14ac:dyDescent="0.3">
      <c r="A18" s="1405"/>
      <c r="B18" s="403" t="s">
        <v>922</v>
      </c>
      <c r="C18" s="404"/>
      <c r="D18" s="1407"/>
    </row>
    <row r="19" spans="1:5" s="402" customFormat="1" x14ac:dyDescent="0.3">
      <c r="A19" s="1405"/>
      <c r="B19" s="403" t="s">
        <v>921</v>
      </c>
      <c r="C19" s="404"/>
      <c r="D19" s="1407"/>
    </row>
    <row r="20" spans="1:5" s="402" customFormat="1" x14ac:dyDescent="0.3">
      <c r="A20" s="1405"/>
      <c r="B20" s="403" t="s">
        <v>920</v>
      </c>
      <c r="C20" s="404"/>
      <c r="D20" s="1407"/>
    </row>
    <row r="21" spans="1:5" s="402" customFormat="1" x14ac:dyDescent="0.3">
      <c r="A21" s="1405"/>
      <c r="B21" s="403" t="s">
        <v>901</v>
      </c>
      <c r="C21" s="404"/>
      <c r="D21" s="1407"/>
    </row>
    <row r="22" spans="1:5" s="402" customFormat="1" ht="26.4" x14ac:dyDescent="0.3">
      <c r="A22" s="1405"/>
      <c r="B22" s="403" t="s">
        <v>919</v>
      </c>
      <c r="C22" s="404"/>
      <c r="D22" s="1407"/>
    </row>
    <row r="23" spans="1:5" s="402" customFormat="1" ht="26.4" x14ac:dyDescent="0.3">
      <c r="A23" s="1405"/>
      <c r="B23" s="403" t="s">
        <v>918</v>
      </c>
      <c r="C23" s="404"/>
      <c r="D23" s="1407"/>
    </row>
    <row r="24" spans="1:5" s="402" customFormat="1" x14ac:dyDescent="0.3">
      <c r="A24" s="1405"/>
      <c r="B24" s="403" t="s">
        <v>902</v>
      </c>
      <c r="C24" s="404"/>
      <c r="D24" s="1407"/>
    </row>
    <row r="25" spans="1:5" s="402" customFormat="1" ht="15" thickBot="1" x14ac:dyDescent="0.35">
      <c r="A25" s="1418"/>
      <c r="B25" s="405" t="s">
        <v>917</v>
      </c>
      <c r="C25" s="406"/>
      <c r="D25" s="1407"/>
    </row>
    <row r="26" spans="1:5" s="402" customFormat="1" x14ac:dyDescent="0.3">
      <c r="A26" s="1417" t="s">
        <v>3108</v>
      </c>
      <c r="B26" s="400" t="s">
        <v>916</v>
      </c>
      <c r="C26" s="401"/>
      <c r="D26" s="1419" t="s">
        <v>3062</v>
      </c>
    </row>
    <row r="27" spans="1:5" s="402" customFormat="1" ht="24.75" customHeight="1" x14ac:dyDescent="0.3">
      <c r="A27" s="1405"/>
      <c r="B27" s="403" t="s">
        <v>915</v>
      </c>
      <c r="C27" s="404"/>
      <c r="D27" s="1407"/>
    </row>
    <row r="28" spans="1:5" s="402" customFormat="1" x14ac:dyDescent="0.3">
      <c r="A28" s="1405"/>
      <c r="B28" s="403" t="s">
        <v>914</v>
      </c>
      <c r="C28" s="404"/>
      <c r="D28" s="1407"/>
    </row>
    <row r="29" spans="1:5" s="402" customFormat="1" x14ac:dyDescent="0.3">
      <c r="A29" s="1405"/>
      <c r="B29" s="403" t="s">
        <v>913</v>
      </c>
      <c r="C29" s="404"/>
      <c r="D29" s="1407"/>
    </row>
    <row r="30" spans="1:5" s="402" customFormat="1" ht="15" thickBot="1" x14ac:dyDescent="0.35">
      <c r="A30" s="1418"/>
      <c r="B30" s="405" t="s">
        <v>912</v>
      </c>
      <c r="C30" s="406"/>
      <c r="D30" s="1407"/>
    </row>
    <row r="31" spans="1:5" s="402" customFormat="1" ht="30" customHeight="1" x14ac:dyDescent="0.3">
      <c r="A31" s="1417" t="s">
        <v>911</v>
      </c>
      <c r="B31" s="400" t="s">
        <v>910</v>
      </c>
      <c r="C31" s="407"/>
      <c r="D31" s="1420" t="s">
        <v>3063</v>
      </c>
      <c r="E31" s="408"/>
    </row>
    <row r="32" spans="1:5" s="402" customFormat="1" ht="26.4" x14ac:dyDescent="0.3">
      <c r="A32" s="1405"/>
      <c r="B32" s="403" t="s">
        <v>909</v>
      </c>
      <c r="C32" s="409"/>
      <c r="D32" s="1421"/>
      <c r="E32" s="408"/>
    </row>
    <row r="33" spans="1:5" s="402" customFormat="1" ht="27" thickBot="1" x14ac:dyDescent="0.35">
      <c r="A33" s="1406"/>
      <c r="B33" s="410" t="s">
        <v>908</v>
      </c>
      <c r="C33" s="411"/>
      <c r="D33" s="1422"/>
      <c r="E33" s="408"/>
    </row>
    <row r="34" spans="1:5" s="402" customFormat="1" ht="24.75" customHeight="1" x14ac:dyDescent="0.3">
      <c r="A34" s="1099" t="s">
        <v>3228</v>
      </c>
      <c r="B34" s="407" t="s">
        <v>906</v>
      </c>
      <c r="C34" s="401"/>
      <c r="D34" s="1407" t="s">
        <v>3064</v>
      </c>
      <c r="E34" s="408"/>
    </row>
    <row r="35" spans="1:5" s="402" customFormat="1" ht="24.75" customHeight="1" x14ac:dyDescent="0.3">
      <c r="A35" s="1416"/>
      <c r="B35" s="413" t="s">
        <v>905</v>
      </c>
      <c r="C35" s="404"/>
      <c r="D35" s="1407"/>
    </row>
    <row r="36" spans="1:5" s="402" customFormat="1" ht="24.75" customHeight="1" x14ac:dyDescent="0.3">
      <c r="A36" s="1416"/>
      <c r="B36" s="413" t="s">
        <v>904</v>
      </c>
      <c r="C36" s="404"/>
      <c r="D36" s="1407"/>
    </row>
    <row r="37" spans="1:5" s="402" customFormat="1" ht="24.75" customHeight="1" x14ac:dyDescent="0.3">
      <c r="A37" s="1416"/>
      <c r="B37" s="413" t="s">
        <v>903</v>
      </c>
      <c r="C37" s="404"/>
      <c r="D37" s="1407"/>
    </row>
    <row r="38" spans="1:5" s="402" customFormat="1" ht="24.75" customHeight="1" x14ac:dyDescent="0.3">
      <c r="A38" s="1416"/>
      <c r="B38" s="413" t="s">
        <v>902</v>
      </c>
      <c r="C38" s="404"/>
      <c r="D38" s="1407"/>
    </row>
    <row r="39" spans="1:5" s="402" customFormat="1" ht="24.75" customHeight="1" x14ac:dyDescent="0.3">
      <c r="A39" s="1416"/>
      <c r="B39" s="413" t="s">
        <v>901</v>
      </c>
      <c r="C39" s="404"/>
      <c r="D39" s="1407"/>
    </row>
    <row r="40" spans="1:5" s="402" customFormat="1" ht="24.75" customHeight="1" thickBot="1" x14ac:dyDescent="0.35">
      <c r="A40" s="1084"/>
      <c r="B40" s="415" t="s">
        <v>900</v>
      </c>
      <c r="C40" s="411"/>
      <c r="D40" s="1407"/>
    </row>
    <row r="41" spans="1:5" s="402" customFormat="1" ht="15" customHeight="1" x14ac:dyDescent="0.3">
      <c r="A41" s="1404" t="s">
        <v>994</v>
      </c>
      <c r="B41" s="412" t="s">
        <v>3223</v>
      </c>
      <c r="C41" s="412"/>
      <c r="D41" s="1407"/>
    </row>
    <row r="42" spans="1:5" s="402" customFormat="1" ht="26.4" x14ac:dyDescent="0.3">
      <c r="A42" s="1405"/>
      <c r="B42" s="414" t="s">
        <v>3224</v>
      </c>
      <c r="C42" s="413"/>
      <c r="D42" s="1407"/>
    </row>
    <row r="43" spans="1:5" s="402" customFormat="1" ht="26.4" x14ac:dyDescent="0.3">
      <c r="A43" s="1405"/>
      <c r="B43" s="413" t="s">
        <v>3225</v>
      </c>
      <c r="C43" s="413"/>
      <c r="D43" s="1407"/>
    </row>
    <row r="44" spans="1:5" s="402" customFormat="1" ht="26.4" x14ac:dyDescent="0.3">
      <c r="A44" s="1405"/>
      <c r="B44" s="413" t="s">
        <v>3226</v>
      </c>
      <c r="C44" s="413"/>
      <c r="D44" s="1407"/>
    </row>
    <row r="45" spans="1:5" s="402" customFormat="1" ht="27" thickBot="1" x14ac:dyDescent="0.35">
      <c r="A45" s="1406"/>
      <c r="B45" s="415" t="s">
        <v>3227</v>
      </c>
      <c r="C45" s="415"/>
      <c r="D45" s="1408"/>
    </row>
    <row r="46" spans="1:5" x14ac:dyDescent="0.3">
      <c r="A46" s="249"/>
      <c r="C46" s="249"/>
    </row>
    <row r="47" spans="1:5" x14ac:dyDescent="0.3">
      <c r="A47" s="249"/>
      <c r="B47" s="249"/>
      <c r="C47" s="249"/>
    </row>
    <row r="48" spans="1:5" x14ac:dyDescent="0.3">
      <c r="A48" s="249"/>
      <c r="B48" s="249"/>
      <c r="C48" s="249"/>
    </row>
    <row r="49" spans="1:3" x14ac:dyDescent="0.3">
      <c r="A49" s="249"/>
      <c r="B49" s="249"/>
      <c r="C49" s="249"/>
    </row>
    <row r="50" spans="1:3" x14ac:dyDescent="0.3">
      <c r="A50" s="249"/>
      <c r="B50" s="249"/>
      <c r="C50" s="249"/>
    </row>
    <row r="51" spans="1:3" x14ac:dyDescent="0.3">
      <c r="A51" s="249"/>
      <c r="B51" s="249"/>
      <c r="C51" s="249"/>
    </row>
    <row r="52" spans="1:3" x14ac:dyDescent="0.3">
      <c r="A52" s="249"/>
      <c r="B52" s="249"/>
      <c r="C52" s="249"/>
    </row>
    <row r="53" spans="1:3" x14ac:dyDescent="0.3">
      <c r="A53" s="249"/>
      <c r="B53" s="249"/>
      <c r="C53" s="249"/>
    </row>
    <row r="54" spans="1:3" x14ac:dyDescent="0.3">
      <c r="A54" s="249"/>
      <c r="B54" s="249"/>
      <c r="C54" s="249"/>
    </row>
    <row r="55" spans="1:3" x14ac:dyDescent="0.3">
      <c r="A55" s="249"/>
      <c r="B55" s="249"/>
      <c r="C55" s="249"/>
    </row>
    <row r="56" spans="1:3" x14ac:dyDescent="0.3">
      <c r="A56" s="249"/>
      <c r="B56" s="249"/>
      <c r="C56" s="249"/>
    </row>
    <row r="57" spans="1:3" x14ac:dyDescent="0.3">
      <c r="A57" s="249"/>
      <c r="B57" s="249"/>
      <c r="C57" s="249"/>
    </row>
    <row r="58" spans="1:3" x14ac:dyDescent="0.3">
      <c r="A58" s="249"/>
      <c r="B58" s="249"/>
      <c r="C58" s="249"/>
    </row>
    <row r="59" spans="1:3" x14ac:dyDescent="0.3">
      <c r="A59" s="249"/>
      <c r="B59" s="249"/>
      <c r="C59" s="249"/>
    </row>
    <row r="60" spans="1:3" x14ac:dyDescent="0.3">
      <c r="A60" s="249"/>
      <c r="B60" s="249"/>
      <c r="C60" s="249"/>
    </row>
    <row r="61" spans="1:3" x14ac:dyDescent="0.3">
      <c r="A61" s="249"/>
      <c r="B61" s="249"/>
      <c r="C61" s="249"/>
    </row>
    <row r="62" spans="1:3" x14ac:dyDescent="0.3">
      <c r="A62" s="249"/>
      <c r="B62" s="249"/>
      <c r="C62" s="249"/>
    </row>
    <row r="63" spans="1:3" x14ac:dyDescent="0.3">
      <c r="A63" s="249"/>
      <c r="B63" s="249"/>
      <c r="C63" s="249"/>
    </row>
    <row r="64" spans="1:3" x14ac:dyDescent="0.3">
      <c r="A64" s="249"/>
      <c r="B64" s="249"/>
      <c r="C64" s="249"/>
    </row>
    <row r="65" spans="1:3" x14ac:dyDescent="0.3">
      <c r="A65" s="249"/>
      <c r="B65" s="249"/>
      <c r="C65" s="249"/>
    </row>
    <row r="66" spans="1:3" x14ac:dyDescent="0.3">
      <c r="A66" s="249"/>
      <c r="B66" s="249"/>
      <c r="C66" s="249"/>
    </row>
    <row r="67" spans="1:3" x14ac:dyDescent="0.3">
      <c r="A67" s="249"/>
      <c r="B67" s="249"/>
      <c r="C67" s="249"/>
    </row>
    <row r="68" spans="1:3" x14ac:dyDescent="0.3">
      <c r="A68" s="249"/>
      <c r="B68" s="249"/>
      <c r="C68" s="249"/>
    </row>
    <row r="69" spans="1:3" x14ac:dyDescent="0.3">
      <c r="A69" s="249"/>
      <c r="B69" s="249"/>
      <c r="C69" s="249"/>
    </row>
    <row r="70" spans="1:3" x14ac:dyDescent="0.3">
      <c r="A70" s="249"/>
      <c r="B70" s="249"/>
      <c r="C70" s="249"/>
    </row>
    <row r="71" spans="1:3" x14ac:dyDescent="0.3">
      <c r="A71" s="249"/>
      <c r="B71" s="249"/>
      <c r="C71" s="249"/>
    </row>
    <row r="72" spans="1:3" x14ac:dyDescent="0.3">
      <c r="A72" s="249"/>
      <c r="B72" s="249"/>
      <c r="C72" s="249"/>
    </row>
    <row r="73" spans="1:3" x14ac:dyDescent="0.3">
      <c r="A73" s="249"/>
      <c r="B73" s="249"/>
      <c r="C73" s="249"/>
    </row>
    <row r="74" spans="1:3" x14ac:dyDescent="0.3">
      <c r="A74" s="249"/>
      <c r="B74" s="249"/>
      <c r="C74" s="249"/>
    </row>
    <row r="75" spans="1:3" x14ac:dyDescent="0.3">
      <c r="A75" s="249"/>
      <c r="B75" s="249"/>
      <c r="C75" s="249"/>
    </row>
    <row r="76" spans="1:3" x14ac:dyDescent="0.3">
      <c r="A76" s="249"/>
      <c r="B76" s="249"/>
      <c r="C76" s="249"/>
    </row>
    <row r="77" spans="1:3" x14ac:dyDescent="0.3">
      <c r="A77" s="249"/>
      <c r="B77" s="249"/>
      <c r="C77" s="249"/>
    </row>
    <row r="78" spans="1:3" x14ac:dyDescent="0.3">
      <c r="A78" s="249"/>
      <c r="B78" s="249"/>
      <c r="C78" s="249"/>
    </row>
    <row r="79" spans="1:3" x14ac:dyDescent="0.3">
      <c r="A79" s="249"/>
      <c r="B79" s="249"/>
      <c r="C79" s="249"/>
    </row>
    <row r="80" spans="1:3" x14ac:dyDescent="0.3">
      <c r="A80" s="249"/>
      <c r="B80" s="249"/>
      <c r="C80" s="249"/>
    </row>
    <row r="81" spans="1:3" x14ac:dyDescent="0.3">
      <c r="A81" s="249"/>
      <c r="B81" s="249"/>
      <c r="C81" s="249"/>
    </row>
    <row r="82" spans="1:3" x14ac:dyDescent="0.3">
      <c r="A82" s="249"/>
      <c r="B82" s="249"/>
      <c r="C82" s="249"/>
    </row>
    <row r="83" spans="1:3" x14ac:dyDescent="0.3">
      <c r="A83" s="249"/>
      <c r="B83" s="249"/>
      <c r="C83" s="249"/>
    </row>
    <row r="84" spans="1:3" x14ac:dyDescent="0.3">
      <c r="A84" s="249"/>
      <c r="B84" s="249"/>
      <c r="C84" s="249"/>
    </row>
    <row r="85" spans="1:3" x14ac:dyDescent="0.3">
      <c r="A85" s="249"/>
      <c r="B85" s="249"/>
      <c r="C85" s="249"/>
    </row>
    <row r="86" spans="1:3" x14ac:dyDescent="0.3">
      <c r="A86" s="249"/>
      <c r="B86" s="249"/>
      <c r="C86" s="249"/>
    </row>
    <row r="87" spans="1:3" x14ac:dyDescent="0.3">
      <c r="A87" s="249"/>
      <c r="B87" s="249"/>
      <c r="C87" s="249"/>
    </row>
    <row r="88" spans="1:3" x14ac:dyDescent="0.3">
      <c r="A88" s="249"/>
      <c r="B88" s="249"/>
      <c r="C88" s="249"/>
    </row>
    <row r="89" spans="1:3" x14ac:dyDescent="0.3">
      <c r="A89" s="249"/>
      <c r="B89" s="249"/>
      <c r="C89" s="249"/>
    </row>
    <row r="90" spans="1:3" x14ac:dyDescent="0.3">
      <c r="A90" s="249"/>
      <c r="B90" s="249"/>
      <c r="C90" s="249"/>
    </row>
    <row r="91" spans="1:3" x14ac:dyDescent="0.3">
      <c r="A91" s="249"/>
      <c r="B91" s="249"/>
      <c r="C91" s="249"/>
    </row>
    <row r="92" spans="1:3" x14ac:dyDescent="0.3">
      <c r="A92" s="249"/>
      <c r="B92" s="249"/>
      <c r="C92" s="249"/>
    </row>
    <row r="93" spans="1:3" x14ac:dyDescent="0.3">
      <c r="A93" s="249"/>
      <c r="B93" s="249"/>
      <c r="C93" s="249"/>
    </row>
    <row r="94" spans="1:3" x14ac:dyDescent="0.3">
      <c r="A94" s="249"/>
      <c r="B94" s="249"/>
      <c r="C94" s="249"/>
    </row>
    <row r="95" spans="1:3" x14ac:dyDescent="0.3">
      <c r="A95" s="249"/>
      <c r="B95" s="249"/>
      <c r="C95" s="249"/>
    </row>
    <row r="96" spans="1:3" x14ac:dyDescent="0.3">
      <c r="A96" s="249"/>
      <c r="B96" s="249"/>
      <c r="C96" s="249"/>
    </row>
    <row r="97" spans="1:3" x14ac:dyDescent="0.3">
      <c r="A97" s="249"/>
      <c r="B97" s="249"/>
      <c r="C97" s="249"/>
    </row>
    <row r="98" spans="1:3" x14ac:dyDescent="0.3">
      <c r="A98" s="249"/>
      <c r="B98" s="249"/>
      <c r="C98" s="249"/>
    </row>
    <row r="99" spans="1:3" x14ac:dyDescent="0.3">
      <c r="A99" s="249"/>
      <c r="B99" s="249"/>
      <c r="C99" s="249"/>
    </row>
    <row r="100" spans="1:3" x14ac:dyDescent="0.3">
      <c r="A100" s="249"/>
      <c r="B100" s="249"/>
      <c r="C100" s="249"/>
    </row>
    <row r="101" spans="1:3" x14ac:dyDescent="0.3">
      <c r="A101" s="249"/>
      <c r="B101" s="249"/>
      <c r="C101" s="249"/>
    </row>
    <row r="102" spans="1:3" x14ac:dyDescent="0.3">
      <c r="A102" s="249"/>
      <c r="B102" s="249"/>
      <c r="C102" s="249"/>
    </row>
    <row r="103" spans="1:3" x14ac:dyDescent="0.3">
      <c r="A103" s="249"/>
      <c r="B103" s="249"/>
      <c r="C103" s="249"/>
    </row>
    <row r="104" spans="1:3" x14ac:dyDescent="0.3">
      <c r="A104" s="249"/>
      <c r="B104" s="249"/>
      <c r="C104" s="249"/>
    </row>
    <row r="105" spans="1:3" x14ac:dyDescent="0.3">
      <c r="A105" s="249"/>
      <c r="B105" s="249"/>
      <c r="C105" s="249"/>
    </row>
    <row r="106" spans="1:3" x14ac:dyDescent="0.3">
      <c r="A106" s="249"/>
      <c r="B106" s="249"/>
      <c r="C106" s="249"/>
    </row>
    <row r="107" spans="1:3" x14ac:dyDescent="0.3">
      <c r="A107" s="249"/>
      <c r="B107" s="249"/>
      <c r="C107" s="249"/>
    </row>
    <row r="108" spans="1:3" x14ac:dyDescent="0.3">
      <c r="A108" s="249"/>
      <c r="B108" s="249"/>
      <c r="C108" s="249"/>
    </row>
    <row r="109" spans="1:3" x14ac:dyDescent="0.3">
      <c r="A109" s="249"/>
      <c r="B109" s="249"/>
      <c r="C109" s="249"/>
    </row>
    <row r="110" spans="1:3" x14ac:dyDescent="0.3">
      <c r="A110" s="249"/>
      <c r="B110" s="249"/>
      <c r="C110" s="249"/>
    </row>
    <row r="111" spans="1:3" x14ac:dyDescent="0.3">
      <c r="A111" s="249"/>
      <c r="B111" s="249"/>
      <c r="C111" s="249"/>
    </row>
    <row r="112" spans="1:3" x14ac:dyDescent="0.3">
      <c r="A112" s="249"/>
      <c r="B112" s="249"/>
      <c r="C112" s="249"/>
    </row>
    <row r="113" spans="1:3" x14ac:dyDescent="0.3">
      <c r="A113" s="249"/>
      <c r="B113" s="249"/>
      <c r="C113" s="249"/>
    </row>
    <row r="114" spans="1:3" x14ac:dyDescent="0.3">
      <c r="A114" s="249"/>
      <c r="B114" s="249"/>
      <c r="C114" s="249"/>
    </row>
    <row r="115" spans="1:3" x14ac:dyDescent="0.3">
      <c r="A115" s="249"/>
      <c r="B115" s="249"/>
      <c r="C115" s="249"/>
    </row>
    <row r="116" spans="1:3" x14ac:dyDescent="0.3">
      <c r="A116" s="249"/>
      <c r="B116" s="249"/>
      <c r="C116" s="249"/>
    </row>
    <row r="117" spans="1:3" x14ac:dyDescent="0.3">
      <c r="A117" s="249"/>
      <c r="B117" s="249"/>
      <c r="C117" s="249"/>
    </row>
    <row r="118" spans="1:3" x14ac:dyDescent="0.3">
      <c r="A118" s="249"/>
      <c r="B118" s="249"/>
      <c r="C118" s="249"/>
    </row>
    <row r="119" spans="1:3" x14ac:dyDescent="0.3">
      <c r="A119" s="249"/>
      <c r="B119" s="249"/>
      <c r="C119" s="249"/>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election activeCell="C6" sqref="C6"/>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5" x14ac:dyDescent="0.3">
      <c r="A1" s="486" t="s">
        <v>3087</v>
      </c>
      <c r="B1" s="380"/>
      <c r="C1" s="380"/>
      <c r="D1" s="381"/>
    </row>
    <row r="2" spans="1:5" x14ac:dyDescent="0.3">
      <c r="A2" s="488" t="s">
        <v>103</v>
      </c>
      <c r="B2" s="377"/>
      <c r="C2" s="377"/>
      <c r="D2" s="436"/>
    </row>
    <row r="3" spans="1:5" ht="15" thickBot="1" x14ac:dyDescent="0.35">
      <c r="A3" s="782"/>
      <c r="B3" s="783"/>
      <c r="C3" s="783"/>
      <c r="D3" s="809"/>
    </row>
    <row r="4" spans="1:5" ht="15" customHeight="1" x14ac:dyDescent="0.3">
      <c r="A4" s="810" t="s">
        <v>103</v>
      </c>
      <c r="B4" s="811"/>
      <c r="C4" s="811"/>
      <c r="D4" s="940" t="s">
        <v>3130</v>
      </c>
    </row>
    <row r="5" spans="1:5" ht="24.9" customHeight="1" thickBot="1" x14ac:dyDescent="0.35">
      <c r="A5" s="812"/>
      <c r="B5" s="813"/>
      <c r="C5" s="813"/>
      <c r="D5" s="1423"/>
    </row>
    <row r="6" spans="1:5" ht="15" customHeight="1" thickBot="1" x14ac:dyDescent="0.35">
      <c r="A6" s="495" t="s">
        <v>3198</v>
      </c>
      <c r="B6" s="395"/>
      <c r="C6" s="37" t="str">
        <f>Obsah!C49</f>
        <v>(30/09/2016)</v>
      </c>
      <c r="D6" s="36"/>
    </row>
    <row r="7" spans="1:5" ht="39" customHeight="1" thickBot="1" x14ac:dyDescent="0.35">
      <c r="A7" s="1275" t="s">
        <v>934</v>
      </c>
      <c r="B7" s="1276"/>
      <c r="C7" s="94" t="s">
        <v>110</v>
      </c>
      <c r="D7" s="219"/>
    </row>
    <row r="8" spans="1:5" ht="15" customHeight="1" x14ac:dyDescent="0.3">
      <c r="A8" s="1320" t="s">
        <v>933</v>
      </c>
      <c r="B8" s="202" t="s">
        <v>102</v>
      </c>
      <c r="C8" s="202"/>
      <c r="D8" s="824" t="s">
        <v>846</v>
      </c>
    </row>
    <row r="9" spans="1:5" x14ac:dyDescent="0.3">
      <c r="A9" s="1321"/>
      <c r="B9" s="492" t="s">
        <v>100</v>
      </c>
      <c r="C9" s="492"/>
      <c r="D9" s="825"/>
    </row>
    <row r="10" spans="1:5" ht="15" thickBot="1" x14ac:dyDescent="0.35">
      <c r="A10" s="1322"/>
      <c r="B10" s="201" t="s">
        <v>99</v>
      </c>
      <c r="C10" s="201"/>
      <c r="D10" s="826"/>
    </row>
    <row r="11" spans="1:5" ht="15" customHeight="1" x14ac:dyDescent="0.3">
      <c r="A11" s="1320" t="s">
        <v>932</v>
      </c>
      <c r="B11" s="202" t="s">
        <v>100</v>
      </c>
      <c r="C11" s="202"/>
      <c r="D11" s="824" t="s">
        <v>839</v>
      </c>
    </row>
    <row r="12" spans="1:5" ht="15" thickBot="1" x14ac:dyDescent="0.35">
      <c r="A12" s="1322"/>
      <c r="B12" s="201" t="s">
        <v>99</v>
      </c>
      <c r="C12" s="201"/>
      <c r="D12" s="826"/>
    </row>
    <row r="13" spans="1:5" x14ac:dyDescent="0.3">
      <c r="A13" s="137"/>
      <c r="B13" s="137"/>
      <c r="C13" s="137"/>
      <c r="D13" s="137"/>
      <c r="E13" s="1"/>
    </row>
    <row r="14" spans="1:5" x14ac:dyDescent="0.3">
      <c r="A14" s="137"/>
      <c r="B14" s="137"/>
      <c r="C14" s="137"/>
      <c r="D14" s="137"/>
      <c r="E14" s="1"/>
    </row>
    <row r="15" spans="1:5" x14ac:dyDescent="0.3">
      <c r="A15" s="137"/>
      <c r="B15" s="137"/>
      <c r="C15" s="137"/>
      <c r="D15" s="137"/>
      <c r="E15" s="1"/>
    </row>
    <row r="16" spans="1:5" x14ac:dyDescent="0.3">
      <c r="A16" s="137"/>
      <c r="B16" s="137"/>
      <c r="C16" s="137"/>
      <c r="D16" s="137"/>
      <c r="E16" s="1"/>
    </row>
    <row r="17" spans="1:5" x14ac:dyDescent="0.3">
      <c r="A17" s="137"/>
      <c r="B17" s="137"/>
      <c r="C17" s="137"/>
      <c r="D17" s="137"/>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election activeCell="A7" sqref="A7:C7"/>
    </sheetView>
  </sheetViews>
  <sheetFormatPr defaultRowHeight="14.4" x14ac:dyDescent="0.3"/>
  <cols>
    <col min="1" max="1" width="35.33203125" customWidth="1"/>
    <col min="2" max="2" width="35.6640625" customWidth="1"/>
    <col min="3" max="3" width="27.44140625" customWidth="1"/>
    <col min="4" max="5" width="15.6640625" customWidth="1"/>
  </cols>
  <sheetData>
    <row r="1" spans="1:5" x14ac:dyDescent="0.3">
      <c r="A1" s="486" t="s">
        <v>3086</v>
      </c>
      <c r="B1" s="380"/>
      <c r="C1" s="380"/>
      <c r="D1" s="380"/>
      <c r="E1" s="381"/>
    </row>
    <row r="2" spans="1:5" x14ac:dyDescent="0.3">
      <c r="A2" s="488" t="s">
        <v>938</v>
      </c>
      <c r="B2" s="377"/>
      <c r="C2" s="377"/>
      <c r="D2" s="377"/>
      <c r="E2" s="436"/>
    </row>
    <row r="3" spans="1:5" ht="15" thickBot="1" x14ac:dyDescent="0.35">
      <c r="A3" s="782"/>
      <c r="B3" s="783"/>
      <c r="C3" s="783"/>
      <c r="D3" s="783"/>
      <c r="E3" s="809"/>
    </row>
    <row r="4" spans="1:5" x14ac:dyDescent="0.3">
      <c r="A4" s="810" t="s">
        <v>930</v>
      </c>
      <c r="B4" s="811"/>
      <c r="C4" s="811"/>
      <c r="D4" s="811"/>
      <c r="E4" s="940" t="s">
        <v>3130</v>
      </c>
    </row>
    <row r="5" spans="1:5" ht="24.9" customHeight="1" thickBot="1" x14ac:dyDescent="0.35">
      <c r="A5" s="812"/>
      <c r="B5" s="813"/>
      <c r="C5" s="813"/>
      <c r="D5" s="813"/>
      <c r="E5" s="1423"/>
    </row>
    <row r="6" spans="1:5" ht="15" thickBot="1" x14ac:dyDescent="0.35">
      <c r="A6" s="493" t="s">
        <v>3198</v>
      </c>
      <c r="B6" s="204"/>
      <c r="C6" s="195"/>
      <c r="D6" s="37" t="str">
        <f>Obsah!C49</f>
        <v>(30/09/2016)</v>
      </c>
      <c r="E6" s="203"/>
    </row>
    <row r="7" spans="1:5" ht="40.200000000000003" thickBot="1" x14ac:dyDescent="0.35">
      <c r="A7" s="1275" t="s">
        <v>934</v>
      </c>
      <c r="B7" s="1276"/>
      <c r="C7" s="1425"/>
      <c r="D7" s="94" t="s">
        <v>110</v>
      </c>
      <c r="E7" s="221"/>
    </row>
    <row r="8" spans="1:5" x14ac:dyDescent="0.3">
      <c r="A8" s="1309" t="s">
        <v>937</v>
      </c>
      <c r="B8" s="1424" t="s">
        <v>97</v>
      </c>
      <c r="C8" s="1253"/>
      <c r="D8" s="220"/>
      <c r="E8" s="1182" t="s">
        <v>72</v>
      </c>
    </row>
    <row r="9" spans="1:5" x14ac:dyDescent="0.3">
      <c r="A9" s="1318"/>
      <c r="B9" s="799" t="s">
        <v>88</v>
      </c>
      <c r="C9" s="1251"/>
      <c r="D9" s="213"/>
      <c r="E9" s="1183"/>
    </row>
    <row r="10" spans="1:5" x14ac:dyDescent="0.3">
      <c r="A10" s="1318"/>
      <c r="B10" s="799" t="s">
        <v>890</v>
      </c>
      <c r="C10" s="1251"/>
      <c r="D10" s="213"/>
      <c r="E10" s="1183"/>
    </row>
    <row r="11" spans="1:5" x14ac:dyDescent="0.3">
      <c r="A11" s="1318"/>
      <c r="B11" s="799" t="s">
        <v>889</v>
      </c>
      <c r="C11" s="1251"/>
      <c r="D11" s="213"/>
      <c r="E11" s="1183"/>
    </row>
    <row r="12" spans="1:5" ht="15" thickBot="1" x14ac:dyDescent="0.35">
      <c r="A12" s="1319"/>
      <c r="B12" s="1304" t="s">
        <v>888</v>
      </c>
      <c r="C12" s="1246"/>
      <c r="D12" s="214"/>
      <c r="E12" s="1184"/>
    </row>
    <row r="13" spans="1:5" x14ac:dyDescent="0.3">
      <c r="A13" s="1326" t="s">
        <v>936</v>
      </c>
      <c r="B13" s="1323" t="s">
        <v>92</v>
      </c>
      <c r="C13" s="1256"/>
      <c r="D13" s="215"/>
      <c r="E13" s="1182" t="s">
        <v>69</v>
      </c>
    </row>
    <row r="14" spans="1:5" x14ac:dyDescent="0.3">
      <c r="A14" s="1318"/>
      <c r="B14" s="799" t="s">
        <v>90</v>
      </c>
      <c r="C14" s="1251"/>
      <c r="D14" s="213"/>
      <c r="E14" s="1183"/>
    </row>
    <row r="15" spans="1:5" x14ac:dyDescent="0.3">
      <c r="A15" s="1318"/>
      <c r="B15" s="799" t="s">
        <v>89</v>
      </c>
      <c r="C15" s="1251"/>
      <c r="D15" s="213"/>
      <c r="E15" s="1183"/>
    </row>
    <row r="16" spans="1:5" x14ac:dyDescent="0.3">
      <c r="A16" s="1318"/>
      <c r="B16" s="799" t="s">
        <v>935</v>
      </c>
      <c r="C16" s="1251"/>
      <c r="D16" s="213"/>
      <c r="E16" s="1183"/>
    </row>
    <row r="17" spans="1:5" x14ac:dyDescent="0.3">
      <c r="A17" s="1318"/>
      <c r="B17" s="799" t="s">
        <v>87</v>
      </c>
      <c r="C17" s="1251"/>
      <c r="D17" s="213"/>
      <c r="E17" s="1183"/>
    </row>
    <row r="18" spans="1:5" ht="15" thickBot="1" x14ac:dyDescent="0.35">
      <c r="A18" s="1319"/>
      <c r="B18" s="1304" t="s">
        <v>889</v>
      </c>
      <c r="C18" s="1246"/>
      <c r="D18" s="214"/>
      <c r="E18" s="1184"/>
    </row>
    <row r="19" spans="1:5" x14ac:dyDescent="0.3">
      <c r="A19" s="1326" t="s">
        <v>891</v>
      </c>
      <c r="B19" s="1323" t="s">
        <v>97</v>
      </c>
      <c r="C19" s="1256"/>
      <c r="D19" s="215"/>
      <c r="E19" s="1182" t="s">
        <v>76</v>
      </c>
    </row>
    <row r="20" spans="1:5" x14ac:dyDescent="0.3">
      <c r="A20" s="1318"/>
      <c r="B20" s="799" t="s">
        <v>88</v>
      </c>
      <c r="C20" s="1251"/>
      <c r="D20" s="213"/>
      <c r="E20" s="1183"/>
    </row>
    <row r="21" spans="1:5" x14ac:dyDescent="0.3">
      <c r="A21" s="1318"/>
      <c r="B21" s="799" t="s">
        <v>890</v>
      </c>
      <c r="C21" s="1251"/>
      <c r="D21" s="213"/>
      <c r="E21" s="1183"/>
    </row>
    <row r="22" spans="1:5" x14ac:dyDescent="0.3">
      <c r="A22" s="1318"/>
      <c r="B22" s="799" t="s">
        <v>889</v>
      </c>
      <c r="C22" s="1251"/>
      <c r="D22" s="213"/>
      <c r="E22" s="1183"/>
    </row>
    <row r="23" spans="1:5" ht="15" thickBot="1" x14ac:dyDescent="0.35">
      <c r="A23" s="1319"/>
      <c r="B23" s="1304" t="s">
        <v>888</v>
      </c>
      <c r="C23" s="1246"/>
      <c r="D23" s="214"/>
      <c r="E23" s="1184"/>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8" customWidth="1"/>
    <col min="4" max="4" width="75.6640625" style="257" customWidth="1"/>
    <col min="5" max="256" width="9.109375" style="257"/>
    <col min="257" max="257" width="6.44140625" style="257" customWidth="1"/>
    <col min="258" max="258" width="7.109375" style="257" customWidth="1"/>
    <col min="259" max="259" width="8.5546875" style="257" customWidth="1"/>
    <col min="260" max="260" width="60" style="257" customWidth="1"/>
    <col min="261" max="512" width="9.109375" style="257"/>
    <col min="513" max="513" width="6.44140625" style="257" customWidth="1"/>
    <col min="514" max="514" width="7.109375" style="257" customWidth="1"/>
    <col min="515" max="515" width="8.5546875" style="257" customWidth="1"/>
    <col min="516" max="516" width="60" style="257" customWidth="1"/>
    <col min="517" max="768" width="9.109375" style="257"/>
    <col min="769" max="769" width="6.44140625" style="257" customWidth="1"/>
    <col min="770" max="770" width="7.109375" style="257" customWidth="1"/>
    <col min="771" max="771" width="8.5546875" style="257" customWidth="1"/>
    <col min="772" max="772" width="60" style="257" customWidth="1"/>
    <col min="773" max="1024" width="9.109375" style="257"/>
    <col min="1025" max="1025" width="6.44140625" style="257" customWidth="1"/>
    <col min="1026" max="1026" width="7.109375" style="257" customWidth="1"/>
    <col min="1027" max="1027" width="8.5546875" style="257" customWidth="1"/>
    <col min="1028" max="1028" width="60" style="257" customWidth="1"/>
    <col min="1029" max="1280" width="9.109375" style="257"/>
    <col min="1281" max="1281" width="6.44140625" style="257" customWidth="1"/>
    <col min="1282" max="1282" width="7.109375" style="257" customWidth="1"/>
    <col min="1283" max="1283" width="8.5546875" style="257" customWidth="1"/>
    <col min="1284" max="1284" width="60" style="257" customWidth="1"/>
    <col min="1285" max="1536" width="9.109375" style="257"/>
    <col min="1537" max="1537" width="6.44140625" style="257" customWidth="1"/>
    <col min="1538" max="1538" width="7.109375" style="257" customWidth="1"/>
    <col min="1539" max="1539" width="8.5546875" style="257" customWidth="1"/>
    <col min="1540" max="1540" width="60" style="257" customWidth="1"/>
    <col min="1541" max="1792" width="9.109375" style="257"/>
    <col min="1793" max="1793" width="6.44140625" style="257" customWidth="1"/>
    <col min="1794" max="1794" width="7.109375" style="257" customWidth="1"/>
    <col min="1795" max="1795" width="8.5546875" style="257" customWidth="1"/>
    <col min="1796" max="1796" width="60" style="257" customWidth="1"/>
    <col min="1797" max="2048" width="9.109375" style="257"/>
    <col min="2049" max="2049" width="6.44140625" style="257" customWidth="1"/>
    <col min="2050" max="2050" width="7.109375" style="257" customWidth="1"/>
    <col min="2051" max="2051" width="8.5546875" style="257" customWidth="1"/>
    <col min="2052" max="2052" width="60" style="257" customWidth="1"/>
    <col min="2053" max="2304" width="9.109375" style="257"/>
    <col min="2305" max="2305" width="6.44140625" style="257" customWidth="1"/>
    <col min="2306" max="2306" width="7.109375" style="257" customWidth="1"/>
    <col min="2307" max="2307" width="8.5546875" style="257" customWidth="1"/>
    <col min="2308" max="2308" width="60" style="257" customWidth="1"/>
    <col min="2309" max="2560" width="9.109375" style="257"/>
    <col min="2561" max="2561" width="6.44140625" style="257" customWidth="1"/>
    <col min="2562" max="2562" width="7.109375" style="257" customWidth="1"/>
    <col min="2563" max="2563" width="8.5546875" style="257" customWidth="1"/>
    <col min="2564" max="2564" width="60" style="257" customWidth="1"/>
    <col min="2565" max="2816" width="9.109375" style="257"/>
    <col min="2817" max="2817" width="6.44140625" style="257" customWidth="1"/>
    <col min="2818" max="2818" width="7.109375" style="257" customWidth="1"/>
    <col min="2819" max="2819" width="8.5546875" style="257" customWidth="1"/>
    <col min="2820" max="2820" width="60" style="257" customWidth="1"/>
    <col min="2821" max="3072" width="9.109375" style="257"/>
    <col min="3073" max="3073" width="6.44140625" style="257" customWidth="1"/>
    <col min="3074" max="3074" width="7.109375" style="257" customWidth="1"/>
    <col min="3075" max="3075" width="8.5546875" style="257" customWidth="1"/>
    <col min="3076" max="3076" width="60" style="257" customWidth="1"/>
    <col min="3077" max="3328" width="9.109375" style="257"/>
    <col min="3329" max="3329" width="6.44140625" style="257" customWidth="1"/>
    <col min="3330" max="3330" width="7.109375" style="257" customWidth="1"/>
    <col min="3331" max="3331" width="8.5546875" style="257" customWidth="1"/>
    <col min="3332" max="3332" width="60" style="257" customWidth="1"/>
    <col min="3333" max="3584" width="9.109375" style="257"/>
    <col min="3585" max="3585" width="6.44140625" style="257" customWidth="1"/>
    <col min="3586" max="3586" width="7.109375" style="257" customWidth="1"/>
    <col min="3587" max="3587" width="8.5546875" style="257" customWidth="1"/>
    <col min="3588" max="3588" width="60" style="257" customWidth="1"/>
    <col min="3589" max="3840" width="9.109375" style="257"/>
    <col min="3841" max="3841" width="6.44140625" style="257" customWidth="1"/>
    <col min="3842" max="3842" width="7.109375" style="257" customWidth="1"/>
    <col min="3843" max="3843" width="8.5546875" style="257" customWidth="1"/>
    <col min="3844" max="3844" width="60" style="257" customWidth="1"/>
    <col min="3845" max="4096" width="9.109375" style="257"/>
    <col min="4097" max="4097" width="6.44140625" style="257" customWidth="1"/>
    <col min="4098" max="4098" width="7.109375" style="257" customWidth="1"/>
    <col min="4099" max="4099" width="8.5546875" style="257" customWidth="1"/>
    <col min="4100" max="4100" width="60" style="257" customWidth="1"/>
    <col min="4101" max="4352" width="9.109375" style="257"/>
    <col min="4353" max="4353" width="6.44140625" style="257" customWidth="1"/>
    <col min="4354" max="4354" width="7.109375" style="257" customWidth="1"/>
    <col min="4355" max="4355" width="8.5546875" style="257" customWidth="1"/>
    <col min="4356" max="4356" width="60" style="257" customWidth="1"/>
    <col min="4357" max="4608" width="9.109375" style="257"/>
    <col min="4609" max="4609" width="6.44140625" style="257" customWidth="1"/>
    <col min="4610" max="4610" width="7.109375" style="257" customWidth="1"/>
    <col min="4611" max="4611" width="8.5546875" style="257" customWidth="1"/>
    <col min="4612" max="4612" width="60" style="257" customWidth="1"/>
    <col min="4613" max="4864" width="9.109375" style="257"/>
    <col min="4865" max="4865" width="6.44140625" style="257" customWidth="1"/>
    <col min="4866" max="4866" width="7.109375" style="257" customWidth="1"/>
    <col min="4867" max="4867" width="8.5546875" style="257" customWidth="1"/>
    <col min="4868" max="4868" width="60" style="257" customWidth="1"/>
    <col min="4869" max="5120" width="9.109375" style="257"/>
    <col min="5121" max="5121" width="6.44140625" style="257" customWidth="1"/>
    <col min="5122" max="5122" width="7.109375" style="257" customWidth="1"/>
    <col min="5123" max="5123" width="8.5546875" style="257" customWidth="1"/>
    <col min="5124" max="5124" width="60" style="257" customWidth="1"/>
    <col min="5125" max="5376" width="9.109375" style="257"/>
    <col min="5377" max="5377" width="6.44140625" style="257" customWidth="1"/>
    <col min="5378" max="5378" width="7.109375" style="257" customWidth="1"/>
    <col min="5379" max="5379" width="8.5546875" style="257" customWidth="1"/>
    <col min="5380" max="5380" width="60" style="257" customWidth="1"/>
    <col min="5381" max="5632" width="9.109375" style="257"/>
    <col min="5633" max="5633" width="6.44140625" style="257" customWidth="1"/>
    <col min="5634" max="5634" width="7.109375" style="257" customWidth="1"/>
    <col min="5635" max="5635" width="8.5546875" style="257" customWidth="1"/>
    <col min="5636" max="5636" width="60" style="257" customWidth="1"/>
    <col min="5637" max="5888" width="9.109375" style="257"/>
    <col min="5889" max="5889" width="6.44140625" style="257" customWidth="1"/>
    <col min="5890" max="5890" width="7.109375" style="257" customWidth="1"/>
    <col min="5891" max="5891" width="8.5546875" style="257" customWidth="1"/>
    <col min="5892" max="5892" width="60" style="257" customWidth="1"/>
    <col min="5893" max="6144" width="9.109375" style="257"/>
    <col min="6145" max="6145" width="6.44140625" style="257" customWidth="1"/>
    <col min="6146" max="6146" width="7.109375" style="257" customWidth="1"/>
    <col min="6147" max="6147" width="8.5546875" style="257" customWidth="1"/>
    <col min="6148" max="6148" width="60" style="257" customWidth="1"/>
    <col min="6149" max="6400" width="9.109375" style="257"/>
    <col min="6401" max="6401" width="6.44140625" style="257" customWidth="1"/>
    <col min="6402" max="6402" width="7.109375" style="257" customWidth="1"/>
    <col min="6403" max="6403" width="8.5546875" style="257" customWidth="1"/>
    <col min="6404" max="6404" width="60" style="257" customWidth="1"/>
    <col min="6405" max="6656" width="9.109375" style="257"/>
    <col min="6657" max="6657" width="6.44140625" style="257" customWidth="1"/>
    <col min="6658" max="6658" width="7.109375" style="257" customWidth="1"/>
    <col min="6659" max="6659" width="8.5546875" style="257" customWidth="1"/>
    <col min="6660" max="6660" width="60" style="257" customWidth="1"/>
    <col min="6661" max="6912" width="9.109375" style="257"/>
    <col min="6913" max="6913" width="6.44140625" style="257" customWidth="1"/>
    <col min="6914" max="6914" width="7.109375" style="257" customWidth="1"/>
    <col min="6915" max="6915" width="8.5546875" style="257" customWidth="1"/>
    <col min="6916" max="6916" width="60" style="257" customWidth="1"/>
    <col min="6917" max="7168" width="9.109375" style="257"/>
    <col min="7169" max="7169" width="6.44140625" style="257" customWidth="1"/>
    <col min="7170" max="7170" width="7.109375" style="257" customWidth="1"/>
    <col min="7171" max="7171" width="8.5546875" style="257" customWidth="1"/>
    <col min="7172" max="7172" width="60" style="257" customWidth="1"/>
    <col min="7173" max="7424" width="9.109375" style="257"/>
    <col min="7425" max="7425" width="6.44140625" style="257" customWidth="1"/>
    <col min="7426" max="7426" width="7.109375" style="257" customWidth="1"/>
    <col min="7427" max="7427" width="8.5546875" style="257" customWidth="1"/>
    <col min="7428" max="7428" width="60" style="257" customWidth="1"/>
    <col min="7429" max="7680" width="9.109375" style="257"/>
    <col min="7681" max="7681" width="6.44140625" style="257" customWidth="1"/>
    <col min="7682" max="7682" width="7.109375" style="257" customWidth="1"/>
    <col min="7683" max="7683" width="8.5546875" style="257" customWidth="1"/>
    <col min="7684" max="7684" width="60" style="257" customWidth="1"/>
    <col min="7685" max="7936" width="9.109375" style="257"/>
    <col min="7937" max="7937" width="6.44140625" style="257" customWidth="1"/>
    <col min="7938" max="7938" width="7.109375" style="257" customWidth="1"/>
    <col min="7939" max="7939" width="8.5546875" style="257" customWidth="1"/>
    <col min="7940" max="7940" width="60" style="257" customWidth="1"/>
    <col min="7941" max="8192" width="9.109375" style="257"/>
    <col min="8193" max="8193" width="6.44140625" style="257" customWidth="1"/>
    <col min="8194" max="8194" width="7.109375" style="257" customWidth="1"/>
    <col min="8195" max="8195" width="8.5546875" style="257" customWidth="1"/>
    <col min="8196" max="8196" width="60" style="257" customWidth="1"/>
    <col min="8197" max="8448" width="9.109375" style="257"/>
    <col min="8449" max="8449" width="6.44140625" style="257" customWidth="1"/>
    <col min="8450" max="8450" width="7.109375" style="257" customWidth="1"/>
    <col min="8451" max="8451" width="8.5546875" style="257" customWidth="1"/>
    <col min="8452" max="8452" width="60" style="257" customWidth="1"/>
    <col min="8453" max="8704" width="9.109375" style="257"/>
    <col min="8705" max="8705" width="6.44140625" style="257" customWidth="1"/>
    <col min="8706" max="8706" width="7.109375" style="257" customWidth="1"/>
    <col min="8707" max="8707" width="8.5546875" style="257" customWidth="1"/>
    <col min="8708" max="8708" width="60" style="257" customWidth="1"/>
    <col min="8709" max="8960" width="9.109375" style="257"/>
    <col min="8961" max="8961" width="6.44140625" style="257" customWidth="1"/>
    <col min="8962" max="8962" width="7.109375" style="257" customWidth="1"/>
    <col min="8963" max="8963" width="8.5546875" style="257" customWidth="1"/>
    <col min="8964" max="8964" width="60" style="257" customWidth="1"/>
    <col min="8965" max="9216" width="9.109375" style="257"/>
    <col min="9217" max="9217" width="6.44140625" style="257" customWidth="1"/>
    <col min="9218" max="9218" width="7.109375" style="257" customWidth="1"/>
    <col min="9219" max="9219" width="8.5546875" style="257" customWidth="1"/>
    <col min="9220" max="9220" width="60" style="257" customWidth="1"/>
    <col min="9221" max="9472" width="9.109375" style="257"/>
    <col min="9473" max="9473" width="6.44140625" style="257" customWidth="1"/>
    <col min="9474" max="9474" width="7.109375" style="257" customWidth="1"/>
    <col min="9475" max="9475" width="8.5546875" style="257" customWidth="1"/>
    <col min="9476" max="9476" width="60" style="257" customWidth="1"/>
    <col min="9477" max="9728" width="9.109375" style="257"/>
    <col min="9729" max="9729" width="6.44140625" style="257" customWidth="1"/>
    <col min="9730" max="9730" width="7.109375" style="257" customWidth="1"/>
    <col min="9731" max="9731" width="8.5546875" style="257" customWidth="1"/>
    <col min="9732" max="9732" width="60" style="257" customWidth="1"/>
    <col min="9733" max="9984" width="9.109375" style="257"/>
    <col min="9985" max="9985" width="6.44140625" style="257" customWidth="1"/>
    <col min="9986" max="9986" width="7.109375" style="257" customWidth="1"/>
    <col min="9987" max="9987" width="8.5546875" style="257" customWidth="1"/>
    <col min="9988" max="9988" width="60" style="257" customWidth="1"/>
    <col min="9989" max="10240" width="9.109375" style="257"/>
    <col min="10241" max="10241" width="6.44140625" style="257" customWidth="1"/>
    <col min="10242" max="10242" width="7.109375" style="257" customWidth="1"/>
    <col min="10243" max="10243" width="8.5546875" style="257" customWidth="1"/>
    <col min="10244" max="10244" width="60" style="257" customWidth="1"/>
    <col min="10245" max="10496" width="9.109375" style="257"/>
    <col min="10497" max="10497" width="6.44140625" style="257" customWidth="1"/>
    <col min="10498" max="10498" width="7.109375" style="257" customWidth="1"/>
    <col min="10499" max="10499" width="8.5546875" style="257" customWidth="1"/>
    <col min="10500" max="10500" width="60" style="257" customWidth="1"/>
    <col min="10501" max="10752" width="9.109375" style="257"/>
    <col min="10753" max="10753" width="6.44140625" style="257" customWidth="1"/>
    <col min="10754" max="10754" width="7.109375" style="257" customWidth="1"/>
    <col min="10755" max="10755" width="8.5546875" style="257" customWidth="1"/>
    <col min="10756" max="10756" width="60" style="257" customWidth="1"/>
    <col min="10757" max="11008" width="9.109375" style="257"/>
    <col min="11009" max="11009" width="6.44140625" style="257" customWidth="1"/>
    <col min="11010" max="11010" width="7.109375" style="257" customWidth="1"/>
    <col min="11011" max="11011" width="8.5546875" style="257" customWidth="1"/>
    <col min="11012" max="11012" width="60" style="257" customWidth="1"/>
    <col min="11013" max="11264" width="9.109375" style="257"/>
    <col min="11265" max="11265" width="6.44140625" style="257" customWidth="1"/>
    <col min="11266" max="11266" width="7.109375" style="257" customWidth="1"/>
    <col min="11267" max="11267" width="8.5546875" style="257" customWidth="1"/>
    <col min="11268" max="11268" width="60" style="257" customWidth="1"/>
    <col min="11269" max="11520" width="9.109375" style="257"/>
    <col min="11521" max="11521" width="6.44140625" style="257" customWidth="1"/>
    <col min="11522" max="11522" width="7.109375" style="257" customWidth="1"/>
    <col min="11523" max="11523" width="8.5546875" style="257" customWidth="1"/>
    <col min="11524" max="11524" width="60" style="257" customWidth="1"/>
    <col min="11525" max="11776" width="9.109375" style="257"/>
    <col min="11777" max="11777" width="6.44140625" style="257" customWidth="1"/>
    <col min="11778" max="11778" width="7.109375" style="257" customWidth="1"/>
    <col min="11779" max="11779" width="8.5546875" style="257" customWidth="1"/>
    <col min="11780" max="11780" width="60" style="257" customWidth="1"/>
    <col min="11781" max="12032" width="9.109375" style="257"/>
    <col min="12033" max="12033" width="6.44140625" style="257" customWidth="1"/>
    <col min="12034" max="12034" width="7.109375" style="257" customWidth="1"/>
    <col min="12035" max="12035" width="8.5546875" style="257" customWidth="1"/>
    <col min="12036" max="12036" width="60" style="257" customWidth="1"/>
    <col min="12037" max="12288" width="9.109375" style="257"/>
    <col min="12289" max="12289" width="6.44140625" style="257" customWidth="1"/>
    <col min="12290" max="12290" width="7.109375" style="257" customWidth="1"/>
    <col min="12291" max="12291" width="8.5546875" style="257" customWidth="1"/>
    <col min="12292" max="12292" width="60" style="257" customWidth="1"/>
    <col min="12293" max="12544" width="9.109375" style="257"/>
    <col min="12545" max="12545" width="6.44140625" style="257" customWidth="1"/>
    <col min="12546" max="12546" width="7.109375" style="257" customWidth="1"/>
    <col min="12547" max="12547" width="8.5546875" style="257" customWidth="1"/>
    <col min="12548" max="12548" width="60" style="257" customWidth="1"/>
    <col min="12549" max="12800" width="9.109375" style="257"/>
    <col min="12801" max="12801" width="6.44140625" style="257" customWidth="1"/>
    <col min="12802" max="12802" width="7.109375" style="257" customWidth="1"/>
    <col min="12803" max="12803" width="8.5546875" style="257" customWidth="1"/>
    <col min="12804" max="12804" width="60" style="257" customWidth="1"/>
    <col min="12805" max="13056" width="9.109375" style="257"/>
    <col min="13057" max="13057" width="6.44140625" style="257" customWidth="1"/>
    <col min="13058" max="13058" width="7.109375" style="257" customWidth="1"/>
    <col min="13059" max="13059" width="8.5546875" style="257" customWidth="1"/>
    <col min="13060" max="13060" width="60" style="257" customWidth="1"/>
    <col min="13061" max="13312" width="9.109375" style="257"/>
    <col min="13313" max="13313" width="6.44140625" style="257" customWidth="1"/>
    <col min="13314" max="13314" width="7.109375" style="257" customWidth="1"/>
    <col min="13315" max="13315" width="8.5546875" style="257" customWidth="1"/>
    <col min="13316" max="13316" width="60" style="257" customWidth="1"/>
    <col min="13317" max="13568" width="9.109375" style="257"/>
    <col min="13569" max="13569" width="6.44140625" style="257" customWidth="1"/>
    <col min="13570" max="13570" width="7.109375" style="257" customWidth="1"/>
    <col min="13571" max="13571" width="8.5546875" style="257" customWidth="1"/>
    <col min="13572" max="13572" width="60" style="257" customWidth="1"/>
    <col min="13573" max="13824" width="9.109375" style="257"/>
    <col min="13825" max="13825" width="6.44140625" style="257" customWidth="1"/>
    <col min="13826" max="13826" width="7.109375" style="257" customWidth="1"/>
    <col min="13827" max="13827" width="8.5546875" style="257" customWidth="1"/>
    <col min="13828" max="13828" width="60" style="257" customWidth="1"/>
    <col min="13829" max="14080" width="9.109375" style="257"/>
    <col min="14081" max="14081" width="6.44140625" style="257" customWidth="1"/>
    <col min="14082" max="14082" width="7.109375" style="257" customWidth="1"/>
    <col min="14083" max="14083" width="8.5546875" style="257" customWidth="1"/>
    <col min="14084" max="14084" width="60" style="257" customWidth="1"/>
    <col min="14085" max="14336" width="9.109375" style="257"/>
    <col min="14337" max="14337" width="6.44140625" style="257" customWidth="1"/>
    <col min="14338" max="14338" width="7.109375" style="257" customWidth="1"/>
    <col min="14339" max="14339" width="8.5546875" style="257" customWidth="1"/>
    <col min="14340" max="14340" width="60" style="257" customWidth="1"/>
    <col min="14341" max="14592" width="9.109375" style="257"/>
    <col min="14593" max="14593" width="6.44140625" style="257" customWidth="1"/>
    <col min="14594" max="14594" width="7.109375" style="257" customWidth="1"/>
    <col min="14595" max="14595" width="8.5546875" style="257" customWidth="1"/>
    <col min="14596" max="14596" width="60" style="257" customWidth="1"/>
    <col min="14597" max="14848" width="9.109375" style="257"/>
    <col min="14849" max="14849" width="6.44140625" style="257" customWidth="1"/>
    <col min="14850" max="14850" width="7.109375" style="257" customWidth="1"/>
    <col min="14851" max="14851" width="8.5546875" style="257" customWidth="1"/>
    <col min="14852" max="14852" width="60" style="257" customWidth="1"/>
    <col min="14853" max="15104" width="9.109375" style="257"/>
    <col min="15105" max="15105" width="6.44140625" style="257" customWidth="1"/>
    <col min="15106" max="15106" width="7.109375" style="257" customWidth="1"/>
    <col min="15107" max="15107" width="8.5546875" style="257" customWidth="1"/>
    <col min="15108" max="15108" width="60" style="257" customWidth="1"/>
    <col min="15109" max="15360" width="9.109375" style="257"/>
    <col min="15361" max="15361" width="6.44140625" style="257" customWidth="1"/>
    <col min="15362" max="15362" width="7.109375" style="257" customWidth="1"/>
    <col min="15363" max="15363" width="8.5546875" style="257" customWidth="1"/>
    <col min="15364" max="15364" width="60" style="257" customWidth="1"/>
    <col min="15365" max="15616" width="9.109375" style="257"/>
    <col min="15617" max="15617" width="6.44140625" style="257" customWidth="1"/>
    <col min="15618" max="15618" width="7.109375" style="257" customWidth="1"/>
    <col min="15619" max="15619" width="8.5546875" style="257" customWidth="1"/>
    <col min="15620" max="15620" width="60" style="257" customWidth="1"/>
    <col min="15621" max="15872" width="9.109375" style="257"/>
    <col min="15873" max="15873" width="6.44140625" style="257" customWidth="1"/>
    <col min="15874" max="15874" width="7.109375" style="257" customWidth="1"/>
    <col min="15875" max="15875" width="8.5546875" style="257" customWidth="1"/>
    <col min="15876" max="15876" width="60" style="257" customWidth="1"/>
    <col min="15877" max="16128" width="9.109375" style="257"/>
    <col min="16129" max="16129" width="6.44140625" style="257" customWidth="1"/>
    <col min="16130" max="16130" width="7.109375" style="257" customWidth="1"/>
    <col min="16131" max="16131" width="8.5546875" style="257" customWidth="1"/>
    <col min="16132" max="16132" width="60" style="257" customWidth="1"/>
    <col min="16133" max="16384" width="9.109375" style="257"/>
  </cols>
  <sheetData>
    <row r="1" spans="1:5" x14ac:dyDescent="0.25">
      <c r="A1" s="1426" t="s">
        <v>3</v>
      </c>
      <c r="B1" s="1427"/>
      <c r="C1" s="1427"/>
      <c r="D1" s="458"/>
    </row>
    <row r="2" spans="1:5" x14ac:dyDescent="0.25">
      <c r="A2" s="1428" t="s">
        <v>2</v>
      </c>
      <c r="B2" s="1429"/>
      <c r="C2" s="1429"/>
      <c r="D2" s="459"/>
    </row>
    <row r="3" spans="1:5" ht="13.8" thickBot="1" x14ac:dyDescent="0.3">
      <c r="A3" s="1430"/>
      <c r="B3" s="1431"/>
      <c r="C3" s="1431"/>
      <c r="D3" s="1432"/>
    </row>
    <row r="4" spans="1:5" x14ac:dyDescent="0.25">
      <c r="A4" s="1433" t="s">
        <v>2</v>
      </c>
      <c r="B4" s="1434"/>
      <c r="C4" s="1434"/>
      <c r="D4" s="1435"/>
    </row>
    <row r="5" spans="1:5" ht="13.8" thickBot="1" x14ac:dyDescent="0.3">
      <c r="A5" s="1436"/>
      <c r="B5" s="1437"/>
      <c r="C5" s="1437"/>
      <c r="D5" s="1438"/>
    </row>
    <row r="6" spans="1:5" x14ac:dyDescent="0.25">
      <c r="A6" s="324"/>
      <c r="B6" s="323"/>
      <c r="C6" s="322"/>
      <c r="D6" s="321" t="s">
        <v>314</v>
      </c>
      <c r="E6" s="259"/>
    </row>
    <row r="7" spans="1:5" x14ac:dyDescent="0.25">
      <c r="A7" s="320"/>
      <c r="B7" s="319"/>
      <c r="C7" s="318"/>
      <c r="D7" s="265"/>
      <c r="E7" s="259"/>
    </row>
    <row r="8" spans="1:5" x14ac:dyDescent="0.25">
      <c r="A8" s="270" t="s">
        <v>3058</v>
      </c>
      <c r="B8" s="268"/>
      <c r="C8" s="266"/>
      <c r="D8" s="265" t="s">
        <v>3057</v>
      </c>
      <c r="E8" s="259"/>
    </row>
    <row r="9" spans="1:5" x14ac:dyDescent="0.25">
      <c r="A9" s="499"/>
      <c r="B9" s="268"/>
      <c r="C9" s="267"/>
      <c r="D9" s="265"/>
      <c r="E9" s="259"/>
    </row>
    <row r="10" spans="1:5" x14ac:dyDescent="0.25">
      <c r="A10" s="499"/>
      <c r="B10" s="267" t="s">
        <v>3056</v>
      </c>
      <c r="C10" s="266"/>
      <c r="D10" s="265" t="s">
        <v>3055</v>
      </c>
      <c r="E10" s="259"/>
    </row>
    <row r="11" spans="1:5" x14ac:dyDescent="0.25">
      <c r="A11" s="499"/>
      <c r="B11" s="268"/>
      <c r="C11" s="272" t="s">
        <v>3054</v>
      </c>
      <c r="D11" s="271" t="s">
        <v>3053</v>
      </c>
      <c r="E11" s="259"/>
    </row>
    <row r="12" spans="1:5" x14ac:dyDescent="0.25">
      <c r="A12" s="499"/>
      <c r="B12" s="268"/>
      <c r="C12" s="272" t="s">
        <v>3052</v>
      </c>
      <c r="D12" s="271" t="s">
        <v>3051</v>
      </c>
      <c r="E12" s="259"/>
    </row>
    <row r="13" spans="1:5" x14ac:dyDescent="0.25">
      <c r="A13" s="499"/>
      <c r="B13" s="268"/>
      <c r="C13" s="272" t="s">
        <v>3050</v>
      </c>
      <c r="D13" s="271" t="s">
        <v>3049</v>
      </c>
      <c r="E13" s="259"/>
    </row>
    <row r="14" spans="1:5" x14ac:dyDescent="0.25">
      <c r="A14" s="499"/>
      <c r="B14" s="268"/>
      <c r="C14" s="272" t="s">
        <v>3048</v>
      </c>
      <c r="D14" s="271" t="s">
        <v>3047</v>
      </c>
      <c r="E14" s="259"/>
    </row>
    <row r="15" spans="1:5" x14ac:dyDescent="0.25">
      <c r="A15" s="499"/>
      <c r="B15" s="268"/>
      <c r="C15" s="272" t="s">
        <v>3046</v>
      </c>
      <c r="D15" s="271" t="s">
        <v>3045</v>
      </c>
      <c r="E15" s="259"/>
    </row>
    <row r="16" spans="1:5" x14ac:dyDescent="0.25">
      <c r="A16" s="499"/>
      <c r="B16" s="268"/>
      <c r="C16" s="272" t="s">
        <v>3044</v>
      </c>
      <c r="D16" s="271" t="s">
        <v>3043</v>
      </c>
      <c r="E16" s="259"/>
    </row>
    <row r="17" spans="1:5" x14ac:dyDescent="0.25">
      <c r="A17" s="499"/>
      <c r="B17" s="268"/>
      <c r="C17" s="272" t="s">
        <v>3042</v>
      </c>
      <c r="D17" s="271" t="s">
        <v>3041</v>
      </c>
      <c r="E17" s="259"/>
    </row>
    <row r="18" spans="1:5" x14ac:dyDescent="0.25">
      <c r="A18" s="499"/>
      <c r="B18" s="268"/>
      <c r="C18" s="272"/>
      <c r="D18" s="271"/>
      <c r="E18" s="259"/>
    </row>
    <row r="19" spans="1:5" x14ac:dyDescent="0.25">
      <c r="A19" s="499"/>
      <c r="B19" s="267" t="s">
        <v>3040</v>
      </c>
      <c r="C19" s="266"/>
      <c r="D19" s="265" t="s">
        <v>3039</v>
      </c>
      <c r="E19" s="259"/>
    </row>
    <row r="20" spans="1:5" x14ac:dyDescent="0.25">
      <c r="A20" s="499"/>
      <c r="B20" s="268"/>
      <c r="C20" s="272" t="s">
        <v>3038</v>
      </c>
      <c r="D20" s="271" t="s">
        <v>3037</v>
      </c>
      <c r="E20" s="259"/>
    </row>
    <row r="21" spans="1:5" x14ac:dyDescent="0.25">
      <c r="A21" s="499"/>
      <c r="B21" s="268"/>
      <c r="C21" s="272" t="s">
        <v>3036</v>
      </c>
      <c r="D21" s="271" t="s">
        <v>3035</v>
      </c>
      <c r="E21" s="259"/>
    </row>
    <row r="22" spans="1:5" x14ac:dyDescent="0.25">
      <c r="A22" s="499"/>
      <c r="B22" s="268"/>
      <c r="C22" s="272" t="s">
        <v>3034</v>
      </c>
      <c r="D22" s="271" t="s">
        <v>3033</v>
      </c>
      <c r="E22" s="259"/>
    </row>
    <row r="23" spans="1:5" x14ac:dyDescent="0.25">
      <c r="A23" s="499"/>
      <c r="B23" s="268"/>
      <c r="C23" s="272" t="s">
        <v>3032</v>
      </c>
      <c r="D23" s="271" t="s">
        <v>3031</v>
      </c>
      <c r="E23" s="259"/>
    </row>
    <row r="24" spans="1:5" x14ac:dyDescent="0.25">
      <c r="A24" s="499"/>
      <c r="B24" s="268"/>
      <c r="C24" s="272" t="s">
        <v>3030</v>
      </c>
      <c r="D24" s="271" t="s">
        <v>3029</v>
      </c>
      <c r="E24" s="259"/>
    </row>
    <row r="25" spans="1:5" x14ac:dyDescent="0.25">
      <c r="A25" s="499"/>
      <c r="B25" s="268"/>
      <c r="C25" s="272" t="s">
        <v>3028</v>
      </c>
      <c r="D25" s="271" t="s">
        <v>3027</v>
      </c>
      <c r="E25" s="259"/>
    </row>
    <row r="26" spans="1:5" x14ac:dyDescent="0.25">
      <c r="A26" s="281"/>
      <c r="B26" s="307"/>
      <c r="C26" s="272" t="s">
        <v>3026</v>
      </c>
      <c r="D26" s="271" t="s">
        <v>3025</v>
      </c>
      <c r="E26" s="259"/>
    </row>
    <row r="27" spans="1:5" x14ac:dyDescent="0.25">
      <c r="A27" s="499"/>
      <c r="B27" s="268"/>
      <c r="C27" s="272" t="s">
        <v>3024</v>
      </c>
      <c r="D27" s="271" t="s">
        <v>3023</v>
      </c>
      <c r="E27" s="259"/>
    </row>
    <row r="28" spans="1:5" x14ac:dyDescent="0.25">
      <c r="A28" s="499"/>
      <c r="B28" s="268"/>
      <c r="C28" s="272" t="s">
        <v>3022</v>
      </c>
      <c r="D28" s="271" t="s">
        <v>3021</v>
      </c>
      <c r="E28" s="259"/>
    </row>
    <row r="29" spans="1:5" x14ac:dyDescent="0.25">
      <c r="A29" s="499"/>
      <c r="B29" s="268"/>
      <c r="C29" s="267"/>
      <c r="D29" s="265"/>
      <c r="E29" s="259"/>
    </row>
    <row r="30" spans="1:5" x14ac:dyDescent="0.25">
      <c r="A30" s="499"/>
      <c r="B30" s="267" t="s">
        <v>3020</v>
      </c>
      <c r="C30" s="266"/>
      <c r="D30" s="265" t="s">
        <v>3019</v>
      </c>
      <c r="E30" s="259"/>
    </row>
    <row r="31" spans="1:5" x14ac:dyDescent="0.25">
      <c r="A31" s="499"/>
      <c r="B31" s="268"/>
      <c r="C31" s="272" t="s">
        <v>3018</v>
      </c>
      <c r="D31" s="271" t="s">
        <v>3017</v>
      </c>
      <c r="E31" s="259"/>
    </row>
    <row r="32" spans="1:5" x14ac:dyDescent="0.25">
      <c r="A32" s="499"/>
      <c r="B32" s="268"/>
      <c r="C32" s="267"/>
      <c r="D32" s="265"/>
      <c r="E32" s="259"/>
    </row>
    <row r="33" spans="1:5" x14ac:dyDescent="0.25">
      <c r="A33" s="499"/>
      <c r="B33" s="267" t="s">
        <v>3016</v>
      </c>
      <c r="C33" s="266"/>
      <c r="D33" s="265" t="s">
        <v>3015</v>
      </c>
      <c r="E33" s="259"/>
    </row>
    <row r="34" spans="1:5" x14ac:dyDescent="0.25">
      <c r="A34" s="499"/>
      <c r="B34" s="268"/>
      <c r="C34" s="272" t="s">
        <v>3014</v>
      </c>
      <c r="D34" s="271" t="s">
        <v>3013</v>
      </c>
      <c r="E34" s="259"/>
    </row>
    <row r="35" spans="1:5" x14ac:dyDescent="0.25">
      <c r="A35" s="499"/>
      <c r="B35" s="268"/>
      <c r="C35" s="272" t="s">
        <v>3012</v>
      </c>
      <c r="D35" s="271" t="s">
        <v>3011</v>
      </c>
      <c r="E35" s="259"/>
    </row>
    <row r="36" spans="1:5" x14ac:dyDescent="0.25">
      <c r="A36" s="499"/>
      <c r="B36" s="268"/>
      <c r="C36" s="272" t="s">
        <v>3010</v>
      </c>
      <c r="D36" s="271" t="s">
        <v>3009</v>
      </c>
      <c r="E36" s="259"/>
    </row>
    <row r="37" spans="1:5" x14ac:dyDescent="0.25">
      <c r="A37" s="499"/>
      <c r="B37" s="268"/>
      <c r="C37" s="272" t="s">
        <v>3008</v>
      </c>
      <c r="D37" s="271" t="s">
        <v>3007</v>
      </c>
      <c r="E37" s="259"/>
    </row>
    <row r="38" spans="1:5" x14ac:dyDescent="0.25">
      <c r="A38" s="499"/>
      <c r="B38" s="268"/>
      <c r="C38" s="272" t="s">
        <v>3006</v>
      </c>
      <c r="D38" s="271" t="s">
        <v>3005</v>
      </c>
      <c r="E38" s="259"/>
    </row>
    <row r="39" spans="1:5" ht="12.75" customHeight="1" x14ac:dyDescent="0.25">
      <c r="A39" s="499"/>
      <c r="B39" s="268"/>
      <c r="C39" s="272" t="s">
        <v>3004</v>
      </c>
      <c r="D39" s="271" t="s">
        <v>3003</v>
      </c>
      <c r="E39" s="259"/>
    </row>
    <row r="40" spans="1:5" ht="12.75" customHeight="1" x14ac:dyDescent="0.25">
      <c r="A40" s="499"/>
      <c r="B40" s="268"/>
      <c r="C40" s="272" t="s">
        <v>3002</v>
      </c>
      <c r="D40" s="271" t="s">
        <v>3001</v>
      </c>
      <c r="E40" s="259"/>
    </row>
    <row r="41" spans="1:5" ht="12.75" customHeight="1" x14ac:dyDescent="0.25">
      <c r="A41" s="499"/>
      <c r="B41" s="268"/>
      <c r="C41" s="272" t="s">
        <v>3000</v>
      </c>
      <c r="D41" s="271" t="s">
        <v>2999</v>
      </c>
      <c r="E41" s="259"/>
    </row>
    <row r="42" spans="1:5" ht="12.75" customHeight="1" x14ac:dyDescent="0.25">
      <c r="A42" s="280"/>
      <c r="B42" s="278"/>
      <c r="C42" s="272" t="s">
        <v>2998</v>
      </c>
      <c r="D42" s="275" t="s">
        <v>2997</v>
      </c>
      <c r="E42" s="259"/>
    </row>
    <row r="43" spans="1:5" ht="12.75" customHeight="1" x14ac:dyDescent="0.25">
      <c r="A43" s="280"/>
      <c r="B43" s="278"/>
      <c r="C43" s="272" t="s">
        <v>2996</v>
      </c>
      <c r="D43" s="271" t="s">
        <v>2995</v>
      </c>
      <c r="E43" s="259"/>
    </row>
    <row r="44" spans="1:5" ht="12.75" customHeight="1" x14ac:dyDescent="0.25">
      <c r="A44" s="280"/>
      <c r="B44" s="278"/>
      <c r="C44" s="272" t="s">
        <v>2994</v>
      </c>
      <c r="D44" s="271" t="s">
        <v>2993</v>
      </c>
      <c r="E44" s="259"/>
    </row>
    <row r="45" spans="1:5" ht="12.75" customHeight="1" x14ac:dyDescent="0.25">
      <c r="A45" s="280"/>
      <c r="B45" s="278"/>
      <c r="C45" s="272" t="s">
        <v>2992</v>
      </c>
      <c r="D45" s="271" t="s">
        <v>2991</v>
      </c>
      <c r="E45" s="259"/>
    </row>
    <row r="46" spans="1:5" x14ac:dyDescent="0.25">
      <c r="A46" s="499"/>
      <c r="B46" s="268"/>
      <c r="C46" s="267"/>
      <c r="D46" s="265"/>
      <c r="E46" s="259"/>
    </row>
    <row r="47" spans="1:5" x14ac:dyDescent="0.25">
      <c r="A47" s="499"/>
      <c r="B47" s="267" t="s">
        <v>2990</v>
      </c>
      <c r="C47" s="266"/>
      <c r="D47" s="265" t="s">
        <v>2988</v>
      </c>
      <c r="E47" s="259"/>
    </row>
    <row r="48" spans="1:5" x14ac:dyDescent="0.25">
      <c r="A48" s="499"/>
      <c r="B48" s="268"/>
      <c r="C48" s="272" t="s">
        <v>2989</v>
      </c>
      <c r="D48" s="271" t="s">
        <v>2988</v>
      </c>
      <c r="E48" s="259"/>
    </row>
    <row r="49" spans="1:5" x14ac:dyDescent="0.25">
      <c r="A49" s="499"/>
      <c r="B49" s="268"/>
      <c r="C49" s="267"/>
      <c r="D49" s="265"/>
      <c r="E49" s="259"/>
    </row>
    <row r="50" spans="1:5" x14ac:dyDescent="0.25">
      <c r="A50" s="273"/>
      <c r="B50" s="267" t="s">
        <v>2987</v>
      </c>
      <c r="C50" s="269"/>
      <c r="D50" s="265" t="s">
        <v>2986</v>
      </c>
      <c r="E50" s="259"/>
    </row>
    <row r="51" spans="1:5" x14ac:dyDescent="0.25">
      <c r="A51" s="499"/>
      <c r="B51" s="268"/>
      <c r="C51" s="272" t="s">
        <v>2985</v>
      </c>
      <c r="D51" s="271" t="s">
        <v>2984</v>
      </c>
      <c r="E51" s="259"/>
    </row>
    <row r="52" spans="1:5" x14ac:dyDescent="0.25">
      <c r="A52" s="499"/>
      <c r="B52" s="268"/>
      <c r="C52" s="272" t="s">
        <v>2983</v>
      </c>
      <c r="D52" s="271" t="s">
        <v>2982</v>
      </c>
      <c r="E52" s="259"/>
    </row>
    <row r="53" spans="1:5" x14ac:dyDescent="0.25">
      <c r="A53" s="499"/>
      <c r="B53" s="268"/>
      <c r="C53" s="272" t="s">
        <v>2981</v>
      </c>
      <c r="D53" s="271" t="s">
        <v>2980</v>
      </c>
      <c r="E53" s="259"/>
    </row>
    <row r="54" spans="1:5" x14ac:dyDescent="0.25">
      <c r="A54" s="499"/>
      <c r="B54" s="268"/>
      <c r="C54" s="272" t="s">
        <v>2979</v>
      </c>
      <c r="D54" s="275" t="s">
        <v>2978</v>
      </c>
      <c r="E54" s="259"/>
    </row>
    <row r="55" spans="1:5" x14ac:dyDescent="0.25">
      <c r="A55" s="499"/>
      <c r="B55" s="268"/>
      <c r="C55" s="267"/>
      <c r="D55" s="265"/>
      <c r="E55" s="259"/>
    </row>
    <row r="56" spans="1:5" x14ac:dyDescent="0.25">
      <c r="A56" s="499"/>
      <c r="B56" s="267" t="s">
        <v>2977</v>
      </c>
      <c r="C56" s="266"/>
      <c r="D56" s="265" t="s">
        <v>2976</v>
      </c>
      <c r="E56" s="259"/>
    </row>
    <row r="57" spans="1:5" x14ac:dyDescent="0.25">
      <c r="A57" s="499"/>
      <c r="B57" s="268"/>
      <c r="C57" s="272" t="s">
        <v>2975</v>
      </c>
      <c r="D57" s="271" t="s">
        <v>2974</v>
      </c>
      <c r="E57" s="259"/>
    </row>
    <row r="58" spans="1:5" x14ac:dyDescent="0.25">
      <c r="A58" s="499"/>
      <c r="B58" s="268"/>
      <c r="C58" s="267"/>
      <c r="D58" s="265"/>
      <c r="E58" s="259"/>
    </row>
    <row r="59" spans="1:5" x14ac:dyDescent="0.25">
      <c r="A59" s="270" t="s">
        <v>2973</v>
      </c>
      <c r="B59" s="268"/>
      <c r="C59" s="266"/>
      <c r="D59" s="265" t="s">
        <v>2972</v>
      </c>
      <c r="E59" s="259"/>
    </row>
    <row r="60" spans="1:5" x14ac:dyDescent="0.25">
      <c r="A60" s="499"/>
      <c r="B60" s="268"/>
      <c r="C60" s="267"/>
      <c r="D60" s="265"/>
      <c r="E60" s="259"/>
    </row>
    <row r="61" spans="1:5" x14ac:dyDescent="0.25">
      <c r="A61" s="499"/>
      <c r="B61" s="267" t="s">
        <v>2971</v>
      </c>
      <c r="C61" s="266"/>
      <c r="D61" s="265" t="s">
        <v>2969</v>
      </c>
      <c r="E61" s="259"/>
    </row>
    <row r="62" spans="1:5" x14ac:dyDescent="0.25">
      <c r="A62" s="499"/>
      <c r="B62" s="268"/>
      <c r="C62" s="272" t="s">
        <v>2970</v>
      </c>
      <c r="D62" s="271" t="s">
        <v>2969</v>
      </c>
      <c r="E62" s="259"/>
    </row>
    <row r="63" spans="1:5" x14ac:dyDescent="0.25">
      <c r="A63" s="499"/>
      <c r="B63" s="268"/>
      <c r="C63" s="267"/>
      <c r="D63" s="265"/>
      <c r="E63" s="259"/>
    </row>
    <row r="64" spans="1:5" x14ac:dyDescent="0.25">
      <c r="A64" s="499"/>
      <c r="B64" s="267" t="s">
        <v>2968</v>
      </c>
      <c r="C64" s="266"/>
      <c r="D64" s="265" t="s">
        <v>2966</v>
      </c>
      <c r="E64" s="259"/>
    </row>
    <row r="65" spans="1:5" x14ac:dyDescent="0.25">
      <c r="A65" s="499"/>
      <c r="B65" s="268"/>
      <c r="C65" s="272" t="s">
        <v>2967</v>
      </c>
      <c r="D65" s="271" t="s">
        <v>2966</v>
      </c>
      <c r="E65" s="259"/>
    </row>
    <row r="66" spans="1:5" x14ac:dyDescent="0.25">
      <c r="A66" s="499"/>
      <c r="B66" s="268"/>
      <c r="C66" s="267"/>
      <c r="D66" s="265"/>
      <c r="E66" s="259"/>
    </row>
    <row r="67" spans="1:5" x14ac:dyDescent="0.25">
      <c r="A67" s="499"/>
      <c r="B67" s="267" t="s">
        <v>2965</v>
      </c>
      <c r="C67" s="266"/>
      <c r="D67" s="265" t="s">
        <v>2964</v>
      </c>
      <c r="E67" s="259"/>
    </row>
    <row r="68" spans="1:5" x14ac:dyDescent="0.25">
      <c r="A68" s="499"/>
      <c r="B68" s="268"/>
      <c r="C68" s="272" t="s">
        <v>2963</v>
      </c>
      <c r="D68" s="271" t="s">
        <v>2962</v>
      </c>
      <c r="E68" s="259"/>
    </row>
    <row r="69" spans="1:5" x14ac:dyDescent="0.25">
      <c r="A69" s="499"/>
      <c r="B69" s="268"/>
      <c r="C69" s="267"/>
      <c r="D69" s="265"/>
      <c r="E69" s="259"/>
    </row>
    <row r="70" spans="1:5" x14ac:dyDescent="0.25">
      <c r="A70" s="499"/>
      <c r="B70" s="267" t="s">
        <v>2961</v>
      </c>
      <c r="C70" s="266"/>
      <c r="D70" s="265" t="s">
        <v>2960</v>
      </c>
      <c r="E70" s="259"/>
    </row>
    <row r="71" spans="1:5" x14ac:dyDescent="0.25">
      <c r="A71" s="499"/>
      <c r="B71" s="268"/>
      <c r="C71" s="272" t="s">
        <v>2959</v>
      </c>
      <c r="D71" s="271" t="s">
        <v>2958</v>
      </c>
      <c r="E71" s="259"/>
    </row>
    <row r="72" spans="1:5" x14ac:dyDescent="0.25">
      <c r="A72" s="499"/>
      <c r="B72" s="268"/>
      <c r="C72" s="267"/>
      <c r="D72" s="265"/>
      <c r="E72" s="259"/>
    </row>
    <row r="73" spans="1:5" x14ac:dyDescent="0.25">
      <c r="A73" s="270" t="s">
        <v>2957</v>
      </c>
      <c r="B73" s="268"/>
      <c r="C73" s="266"/>
      <c r="D73" s="265" t="s">
        <v>2956</v>
      </c>
      <c r="E73" s="259"/>
    </row>
    <row r="74" spans="1:5" x14ac:dyDescent="0.25">
      <c r="A74" s="499"/>
      <c r="B74" s="268"/>
      <c r="C74" s="267"/>
      <c r="D74" s="265"/>
      <c r="E74" s="259"/>
    </row>
    <row r="75" spans="1:5" x14ac:dyDescent="0.25">
      <c r="A75" s="499"/>
      <c r="B75" s="267" t="s">
        <v>2955</v>
      </c>
      <c r="C75" s="266"/>
      <c r="D75" s="265" t="s">
        <v>2954</v>
      </c>
      <c r="E75" s="259"/>
    </row>
    <row r="76" spans="1:5" x14ac:dyDescent="0.25">
      <c r="A76" s="499"/>
      <c r="B76" s="268"/>
      <c r="C76" s="272" t="s">
        <v>2953</v>
      </c>
      <c r="D76" s="271" t="s">
        <v>2952</v>
      </c>
      <c r="E76" s="259"/>
    </row>
    <row r="77" spans="1:5" x14ac:dyDescent="0.25">
      <c r="A77" s="499"/>
      <c r="B77" s="268"/>
      <c r="C77" s="272" t="s">
        <v>2951</v>
      </c>
      <c r="D77" s="271" t="s">
        <v>2950</v>
      </c>
      <c r="E77" s="259"/>
    </row>
    <row r="78" spans="1:5" x14ac:dyDescent="0.25">
      <c r="A78" s="499"/>
      <c r="B78" s="268"/>
      <c r="C78" s="267"/>
      <c r="D78" s="265"/>
      <c r="E78" s="259"/>
    </row>
    <row r="79" spans="1:5" x14ac:dyDescent="0.25">
      <c r="A79" s="499"/>
      <c r="B79" s="267" t="s">
        <v>2949</v>
      </c>
      <c r="C79" s="266"/>
      <c r="D79" s="265" t="s">
        <v>2948</v>
      </c>
      <c r="E79" s="259"/>
    </row>
    <row r="80" spans="1:5" x14ac:dyDescent="0.25">
      <c r="A80" s="499"/>
      <c r="B80" s="268"/>
      <c r="C80" s="272" t="s">
        <v>2947</v>
      </c>
      <c r="D80" s="275" t="s">
        <v>2946</v>
      </c>
      <c r="E80" s="259"/>
    </row>
    <row r="81" spans="1:5" x14ac:dyDescent="0.25">
      <c r="A81" s="499"/>
      <c r="B81" s="268"/>
      <c r="C81" s="272" t="s">
        <v>2945</v>
      </c>
      <c r="D81" s="271" t="s">
        <v>2944</v>
      </c>
      <c r="E81" s="259"/>
    </row>
    <row r="82" spans="1:5" x14ac:dyDescent="0.25">
      <c r="A82" s="499"/>
      <c r="B82" s="268"/>
      <c r="C82" s="272"/>
      <c r="D82" s="271"/>
      <c r="E82" s="259"/>
    </row>
    <row r="83" spans="1:5" x14ac:dyDescent="0.25">
      <c r="A83" s="499"/>
      <c r="B83" s="268"/>
      <c r="C83" s="267"/>
      <c r="D83" s="265"/>
      <c r="E83" s="259"/>
    </row>
    <row r="84" spans="1:5" s="287" customFormat="1" x14ac:dyDescent="0.3">
      <c r="A84" s="294"/>
      <c r="B84" s="293"/>
      <c r="C84" s="296"/>
      <c r="D84" s="295" t="s">
        <v>313</v>
      </c>
      <c r="E84" s="288"/>
    </row>
    <row r="85" spans="1:5" s="287" customFormat="1" ht="12.75" customHeight="1" x14ac:dyDescent="0.3">
      <c r="A85" s="294"/>
      <c r="B85" s="293"/>
      <c r="C85" s="296"/>
      <c r="D85" s="295"/>
      <c r="E85" s="288"/>
    </row>
    <row r="86" spans="1:5" s="287" customFormat="1" ht="12.75" customHeight="1" x14ac:dyDescent="0.3">
      <c r="A86" s="314" t="s">
        <v>2943</v>
      </c>
      <c r="B86" s="293"/>
      <c r="C86" s="293"/>
      <c r="D86" s="295" t="s">
        <v>2942</v>
      </c>
      <c r="E86" s="288"/>
    </row>
    <row r="87" spans="1:5" s="287" customFormat="1" ht="12.75" customHeight="1" x14ac:dyDescent="0.3">
      <c r="A87" s="294"/>
      <c r="B87" s="293"/>
      <c r="C87" s="296"/>
      <c r="D87" s="295"/>
      <c r="E87" s="288"/>
    </row>
    <row r="88" spans="1:5" s="287" customFormat="1" ht="12.75" customHeight="1" x14ac:dyDescent="0.3">
      <c r="A88" s="294"/>
      <c r="B88" s="296" t="s">
        <v>2941</v>
      </c>
      <c r="C88" s="293"/>
      <c r="D88" s="295" t="s">
        <v>2940</v>
      </c>
      <c r="E88" s="288"/>
    </row>
    <row r="89" spans="1:5" s="287" customFormat="1" ht="12.75" customHeight="1" x14ac:dyDescent="0.3">
      <c r="A89" s="294"/>
      <c r="B89" s="293"/>
      <c r="C89" s="290" t="s">
        <v>2939</v>
      </c>
      <c r="D89" s="289" t="s">
        <v>2938</v>
      </c>
      <c r="E89" s="288"/>
    </row>
    <row r="90" spans="1:5" s="287" customFormat="1" ht="12.75" customHeight="1" x14ac:dyDescent="0.3">
      <c r="A90" s="294"/>
      <c r="B90" s="293"/>
      <c r="C90" s="290" t="s">
        <v>2937</v>
      </c>
      <c r="D90" s="289" t="s">
        <v>2936</v>
      </c>
      <c r="E90" s="288"/>
    </row>
    <row r="91" spans="1:5" s="287" customFormat="1" ht="12.75" customHeight="1" x14ac:dyDescent="0.3">
      <c r="A91" s="292"/>
      <c r="B91" s="291"/>
      <c r="C91" s="290" t="s">
        <v>2935</v>
      </c>
      <c r="D91" s="289" t="s">
        <v>2934</v>
      </c>
      <c r="E91" s="288"/>
    </row>
    <row r="92" spans="1:5" s="287" customFormat="1" ht="12.75" customHeight="1" x14ac:dyDescent="0.3">
      <c r="A92" s="292"/>
      <c r="B92" s="291"/>
      <c r="C92" s="317"/>
      <c r="D92" s="316"/>
      <c r="E92" s="288"/>
    </row>
    <row r="93" spans="1:5" s="287" customFormat="1" ht="12.75" customHeight="1" x14ac:dyDescent="0.3">
      <c r="A93" s="294"/>
      <c r="B93" s="296" t="s">
        <v>2933</v>
      </c>
      <c r="C93" s="293"/>
      <c r="D93" s="295" t="s">
        <v>2932</v>
      </c>
      <c r="E93" s="288"/>
    </row>
    <row r="94" spans="1:5" s="287" customFormat="1" ht="12.75" customHeight="1" x14ac:dyDescent="0.3">
      <c r="A94" s="294"/>
      <c r="B94" s="293"/>
      <c r="C94" s="290" t="s">
        <v>2931</v>
      </c>
      <c r="D94" s="289" t="s">
        <v>2930</v>
      </c>
      <c r="E94" s="288"/>
    </row>
    <row r="95" spans="1:5" s="287" customFormat="1" ht="12.75" customHeight="1" x14ac:dyDescent="0.3">
      <c r="A95" s="292"/>
      <c r="B95" s="291"/>
      <c r="C95" s="290" t="s">
        <v>2929</v>
      </c>
      <c r="D95" s="289" t="s">
        <v>2928</v>
      </c>
      <c r="E95" s="288"/>
    </row>
    <row r="96" spans="1:5" s="287" customFormat="1" ht="12.75" customHeight="1" x14ac:dyDescent="0.3">
      <c r="A96" s="292"/>
      <c r="B96" s="291"/>
      <c r="C96" s="290" t="s">
        <v>2927</v>
      </c>
      <c r="D96" s="289" t="s">
        <v>2926</v>
      </c>
      <c r="E96" s="288"/>
    </row>
    <row r="97" spans="1:5" s="287" customFormat="1" ht="12.75" customHeight="1" x14ac:dyDescent="0.3">
      <c r="A97" s="292"/>
      <c r="B97" s="291"/>
      <c r="C97" s="290" t="s">
        <v>2925</v>
      </c>
      <c r="D97" s="289" t="s">
        <v>2924</v>
      </c>
      <c r="E97" s="288"/>
    </row>
    <row r="98" spans="1:5" s="287" customFormat="1" ht="12.75" customHeight="1" x14ac:dyDescent="0.3">
      <c r="A98" s="292"/>
      <c r="B98" s="291"/>
      <c r="C98" s="290" t="s">
        <v>2923</v>
      </c>
      <c r="D98" s="289" t="s">
        <v>2922</v>
      </c>
      <c r="E98" s="288"/>
    </row>
    <row r="99" spans="1:5" s="287" customFormat="1" ht="12.75" customHeight="1" x14ac:dyDescent="0.3">
      <c r="A99" s="294"/>
      <c r="B99" s="293"/>
      <c r="C99" s="296"/>
      <c r="D99" s="295"/>
      <c r="E99" s="288"/>
    </row>
    <row r="100" spans="1:5" s="287" customFormat="1" x14ac:dyDescent="0.3">
      <c r="A100" s="314" t="s">
        <v>2921</v>
      </c>
      <c r="B100" s="293"/>
      <c r="C100" s="293"/>
      <c r="D100" s="295" t="s">
        <v>2920</v>
      </c>
      <c r="E100" s="288"/>
    </row>
    <row r="101" spans="1:5" s="287" customFormat="1" x14ac:dyDescent="0.3">
      <c r="A101" s="294"/>
      <c r="B101" s="293"/>
      <c r="C101" s="296"/>
      <c r="D101" s="295"/>
      <c r="E101" s="288"/>
    </row>
    <row r="102" spans="1:5" s="287" customFormat="1" x14ac:dyDescent="0.3">
      <c r="A102" s="294"/>
      <c r="B102" s="296" t="s">
        <v>2919</v>
      </c>
      <c r="C102" s="293"/>
      <c r="D102" s="295" t="s">
        <v>2917</v>
      </c>
      <c r="E102" s="288"/>
    </row>
    <row r="103" spans="1:5" s="287" customFormat="1" x14ac:dyDescent="0.3">
      <c r="A103" s="294"/>
      <c r="B103" s="293"/>
      <c r="C103" s="290" t="s">
        <v>2918</v>
      </c>
      <c r="D103" s="289" t="s">
        <v>2917</v>
      </c>
      <c r="E103" s="288"/>
    </row>
    <row r="104" spans="1:5" s="287" customFormat="1" x14ac:dyDescent="0.3">
      <c r="A104" s="294"/>
      <c r="B104" s="293"/>
      <c r="C104" s="296"/>
      <c r="D104" s="295"/>
      <c r="E104" s="288"/>
    </row>
    <row r="105" spans="1:5" s="287" customFormat="1" x14ac:dyDescent="0.3">
      <c r="A105" s="294"/>
      <c r="B105" s="296" t="s">
        <v>2916</v>
      </c>
      <c r="C105" s="293"/>
      <c r="D105" s="295" t="s">
        <v>2914</v>
      </c>
      <c r="E105" s="288"/>
    </row>
    <row r="106" spans="1:5" s="287" customFormat="1" x14ac:dyDescent="0.3">
      <c r="A106" s="294"/>
      <c r="B106" s="293"/>
      <c r="C106" s="290" t="s">
        <v>2915</v>
      </c>
      <c r="D106" s="289" t="s">
        <v>2914</v>
      </c>
      <c r="E106" s="288"/>
    </row>
    <row r="107" spans="1:5" s="287" customFormat="1" x14ac:dyDescent="0.3">
      <c r="A107" s="294"/>
      <c r="B107" s="293"/>
      <c r="C107" s="296"/>
      <c r="D107" s="295"/>
      <c r="E107" s="288"/>
    </row>
    <row r="108" spans="1:5" s="287" customFormat="1" ht="12.75" customHeight="1" x14ac:dyDescent="0.3">
      <c r="A108" s="314" t="s">
        <v>2913</v>
      </c>
      <c r="B108" s="293"/>
      <c r="C108" s="293"/>
      <c r="D108" s="295" t="s">
        <v>2912</v>
      </c>
      <c r="E108" s="288"/>
    </row>
    <row r="109" spans="1:5" s="287" customFormat="1" ht="12.75" customHeight="1" x14ac:dyDescent="0.3">
      <c r="A109" s="294"/>
      <c r="B109" s="293"/>
      <c r="C109" s="296"/>
      <c r="D109" s="295"/>
      <c r="E109" s="288"/>
    </row>
    <row r="110" spans="1:5" s="287" customFormat="1" ht="12.75" customHeight="1" x14ac:dyDescent="0.3">
      <c r="A110" s="294"/>
      <c r="B110" s="296" t="s">
        <v>2911</v>
      </c>
      <c r="C110" s="293"/>
      <c r="D110" s="295" t="s">
        <v>2910</v>
      </c>
      <c r="E110" s="288"/>
    </row>
    <row r="111" spans="1:5" s="287" customFormat="1" ht="12.75" customHeight="1" x14ac:dyDescent="0.3">
      <c r="A111" s="294"/>
      <c r="B111" s="293"/>
      <c r="C111" s="290" t="s">
        <v>2909</v>
      </c>
      <c r="D111" s="289" t="s">
        <v>2908</v>
      </c>
      <c r="E111" s="288"/>
    </row>
    <row r="112" spans="1:5" s="287" customFormat="1" ht="12.75" customHeight="1" x14ac:dyDescent="0.3">
      <c r="A112" s="292"/>
      <c r="B112" s="291"/>
      <c r="C112" s="290" t="s">
        <v>2907</v>
      </c>
      <c r="D112" s="289" t="s">
        <v>2906</v>
      </c>
      <c r="E112" s="288"/>
    </row>
    <row r="113" spans="1:5" s="287" customFormat="1" ht="12.75" customHeight="1" x14ac:dyDescent="0.3">
      <c r="A113" s="292"/>
      <c r="B113" s="291"/>
      <c r="C113" s="290" t="s">
        <v>2905</v>
      </c>
      <c r="D113" s="289" t="s">
        <v>2904</v>
      </c>
      <c r="E113" s="288"/>
    </row>
    <row r="114" spans="1:5" s="287" customFormat="1" ht="12.75" customHeight="1" x14ac:dyDescent="0.3">
      <c r="A114" s="294"/>
      <c r="B114" s="293"/>
      <c r="C114" s="296"/>
      <c r="D114" s="295"/>
      <c r="E114" s="288"/>
    </row>
    <row r="115" spans="1:5" s="287" customFormat="1" ht="12.75" customHeight="1" x14ac:dyDescent="0.3">
      <c r="A115" s="294"/>
      <c r="B115" s="296" t="s">
        <v>2903</v>
      </c>
      <c r="C115" s="293"/>
      <c r="D115" s="295" t="s">
        <v>2902</v>
      </c>
      <c r="E115" s="288"/>
    </row>
    <row r="116" spans="1:5" s="287" customFormat="1" ht="12.75" customHeight="1" x14ac:dyDescent="0.3">
      <c r="A116" s="294"/>
      <c r="B116" s="293"/>
      <c r="C116" s="290" t="s">
        <v>2901</v>
      </c>
      <c r="D116" s="289" t="s">
        <v>2900</v>
      </c>
      <c r="E116" s="288"/>
    </row>
    <row r="117" spans="1:5" s="287" customFormat="1" ht="12.75" customHeight="1" x14ac:dyDescent="0.3">
      <c r="A117" s="292"/>
      <c r="B117" s="291"/>
      <c r="C117" s="290" t="s">
        <v>2899</v>
      </c>
      <c r="D117" s="289" t="s">
        <v>2898</v>
      </c>
      <c r="E117" s="288"/>
    </row>
    <row r="118" spans="1:5" s="287" customFormat="1" ht="12.75" customHeight="1" x14ac:dyDescent="0.3">
      <c r="A118" s="292"/>
      <c r="B118" s="291"/>
      <c r="C118" s="290" t="s">
        <v>2897</v>
      </c>
      <c r="D118" s="289" t="s">
        <v>2896</v>
      </c>
      <c r="E118" s="288"/>
    </row>
    <row r="119" spans="1:5" s="287" customFormat="1" ht="12.75" customHeight="1" x14ac:dyDescent="0.3">
      <c r="A119" s="294"/>
      <c r="B119" s="293"/>
      <c r="C119" s="290" t="s">
        <v>2895</v>
      </c>
      <c r="D119" s="289" t="s">
        <v>2894</v>
      </c>
      <c r="E119" s="288"/>
    </row>
    <row r="120" spans="1:5" s="287" customFormat="1" ht="12.75" customHeight="1" x14ac:dyDescent="0.3">
      <c r="A120" s="292"/>
      <c r="B120" s="291"/>
      <c r="C120" s="290" t="s">
        <v>2893</v>
      </c>
      <c r="D120" s="289" t="s">
        <v>2892</v>
      </c>
      <c r="E120" s="288"/>
    </row>
    <row r="121" spans="1:5" s="287" customFormat="1" ht="12.75" customHeight="1" x14ac:dyDescent="0.3">
      <c r="A121" s="292"/>
      <c r="B121" s="291"/>
      <c r="C121" s="290" t="s">
        <v>2891</v>
      </c>
      <c r="D121" s="289" t="s">
        <v>2890</v>
      </c>
      <c r="E121" s="288"/>
    </row>
    <row r="122" spans="1:5" s="287" customFormat="1" ht="12.75" customHeight="1" x14ac:dyDescent="0.3">
      <c r="A122" s="294"/>
      <c r="B122" s="293"/>
      <c r="C122" s="296"/>
      <c r="D122" s="295"/>
      <c r="E122" s="288"/>
    </row>
    <row r="123" spans="1:5" s="287" customFormat="1" x14ac:dyDescent="0.3">
      <c r="A123" s="314" t="s">
        <v>2889</v>
      </c>
      <c r="B123" s="293"/>
      <c r="C123" s="293"/>
      <c r="D123" s="295" t="s">
        <v>2888</v>
      </c>
      <c r="E123" s="288"/>
    </row>
    <row r="124" spans="1:5" s="287" customFormat="1" x14ac:dyDescent="0.3">
      <c r="A124" s="294"/>
      <c r="B124" s="293"/>
      <c r="C124" s="296"/>
      <c r="D124" s="295"/>
      <c r="E124" s="288"/>
    </row>
    <row r="125" spans="1:5" s="287" customFormat="1" x14ac:dyDescent="0.3">
      <c r="A125" s="294"/>
      <c r="B125" s="296" t="s">
        <v>2887</v>
      </c>
      <c r="C125" s="293"/>
      <c r="D125" s="295" t="s">
        <v>2886</v>
      </c>
      <c r="E125" s="288"/>
    </row>
    <row r="126" spans="1:5" s="287" customFormat="1" ht="25.5" customHeight="1" x14ac:dyDescent="0.3">
      <c r="A126" s="294"/>
      <c r="B126" s="293"/>
      <c r="C126" s="272" t="s">
        <v>2885</v>
      </c>
      <c r="D126" s="289" t="s">
        <v>2884</v>
      </c>
      <c r="E126" s="288"/>
    </row>
    <row r="127" spans="1:5" s="287" customFormat="1" x14ac:dyDescent="0.3">
      <c r="A127" s="294"/>
      <c r="B127" s="293"/>
      <c r="C127" s="290" t="s">
        <v>2883</v>
      </c>
      <c r="D127" s="289" t="s">
        <v>2882</v>
      </c>
      <c r="E127" s="288"/>
    </row>
    <row r="128" spans="1:5" s="287" customFormat="1" x14ac:dyDescent="0.3">
      <c r="A128" s="294"/>
      <c r="B128" s="293"/>
      <c r="C128" s="296"/>
      <c r="D128" s="295"/>
      <c r="E128" s="288"/>
    </row>
    <row r="129" spans="1:5" s="287" customFormat="1" x14ac:dyDescent="0.3">
      <c r="A129" s="294"/>
      <c r="B129" s="296" t="s">
        <v>2881</v>
      </c>
      <c r="C129" s="293"/>
      <c r="D129" s="295" t="s">
        <v>2880</v>
      </c>
      <c r="E129" s="288"/>
    </row>
    <row r="130" spans="1:5" s="287" customFormat="1" x14ac:dyDescent="0.3">
      <c r="A130" s="294"/>
      <c r="B130" s="293"/>
      <c r="C130" s="290" t="s">
        <v>2879</v>
      </c>
      <c r="D130" s="289" t="s">
        <v>2878</v>
      </c>
      <c r="E130" s="288"/>
    </row>
    <row r="131" spans="1:5" s="287" customFormat="1" x14ac:dyDescent="0.3">
      <c r="A131" s="294"/>
      <c r="B131" s="293"/>
      <c r="C131" s="290" t="s">
        <v>2877</v>
      </c>
      <c r="D131" s="289" t="s">
        <v>2876</v>
      </c>
      <c r="E131" s="288"/>
    </row>
    <row r="132" spans="1:5" s="287" customFormat="1" x14ac:dyDescent="0.3">
      <c r="A132" s="294"/>
      <c r="B132" s="293"/>
      <c r="C132" s="290" t="s">
        <v>2875</v>
      </c>
      <c r="D132" s="289" t="s">
        <v>2874</v>
      </c>
      <c r="E132" s="288"/>
    </row>
    <row r="133" spans="1:5" s="287" customFormat="1" x14ac:dyDescent="0.3">
      <c r="A133" s="294"/>
      <c r="B133" s="293"/>
      <c r="C133" s="290" t="s">
        <v>2873</v>
      </c>
      <c r="D133" s="315" t="s">
        <v>2872</v>
      </c>
      <c r="E133" s="288"/>
    </row>
    <row r="134" spans="1:5" s="287" customFormat="1" x14ac:dyDescent="0.3">
      <c r="A134" s="294"/>
      <c r="B134" s="293"/>
      <c r="C134" s="296"/>
      <c r="D134" s="295"/>
      <c r="E134" s="288"/>
    </row>
    <row r="135" spans="1:5" s="287" customFormat="1" ht="15" x14ac:dyDescent="0.3">
      <c r="A135" s="314" t="s">
        <v>2871</v>
      </c>
      <c r="B135" s="291"/>
      <c r="C135" s="293"/>
      <c r="D135" s="295" t="s">
        <v>2870</v>
      </c>
      <c r="E135" s="288"/>
    </row>
    <row r="136" spans="1:5" s="287" customFormat="1" x14ac:dyDescent="0.3">
      <c r="A136" s="294"/>
      <c r="B136" s="293"/>
      <c r="C136" s="296"/>
      <c r="D136" s="295"/>
      <c r="E136" s="288"/>
    </row>
    <row r="137" spans="1:5" s="287" customFormat="1" x14ac:dyDescent="0.3">
      <c r="A137" s="294"/>
      <c r="B137" s="296" t="s">
        <v>2869</v>
      </c>
      <c r="C137" s="293"/>
      <c r="D137" s="295" t="s">
        <v>2868</v>
      </c>
      <c r="E137" s="288"/>
    </row>
    <row r="138" spans="1:5" s="287" customFormat="1" x14ac:dyDescent="0.3">
      <c r="A138" s="294"/>
      <c r="B138" s="293"/>
      <c r="C138" s="290" t="s">
        <v>2867</v>
      </c>
      <c r="D138" s="289" t="s">
        <v>2866</v>
      </c>
      <c r="E138" s="288"/>
    </row>
    <row r="139" spans="1:5" s="287" customFormat="1" x14ac:dyDescent="0.3">
      <c r="A139" s="294"/>
      <c r="B139" s="293"/>
      <c r="C139" s="296"/>
      <c r="D139" s="295"/>
      <c r="E139" s="288"/>
    </row>
    <row r="140" spans="1:5" s="287" customFormat="1" x14ac:dyDescent="0.3">
      <c r="A140" s="294"/>
      <c r="B140" s="296" t="s">
        <v>2865</v>
      </c>
      <c r="C140" s="293"/>
      <c r="D140" s="295" t="s">
        <v>2863</v>
      </c>
      <c r="E140" s="288"/>
    </row>
    <row r="141" spans="1:5" s="287" customFormat="1" x14ac:dyDescent="0.3">
      <c r="A141" s="294"/>
      <c r="B141" s="293"/>
      <c r="C141" s="290" t="s">
        <v>2864</v>
      </c>
      <c r="D141" s="289" t="s">
        <v>2863</v>
      </c>
      <c r="E141" s="288"/>
    </row>
    <row r="142" spans="1:5" s="287" customFormat="1" x14ac:dyDescent="0.3">
      <c r="A142" s="294"/>
      <c r="B142" s="293"/>
      <c r="C142" s="296"/>
      <c r="D142" s="295"/>
      <c r="E142" s="288"/>
    </row>
    <row r="143" spans="1:5" x14ac:dyDescent="0.25">
      <c r="A143" s="499"/>
      <c r="B143" s="268"/>
      <c r="C143" s="267"/>
      <c r="D143" s="265"/>
      <c r="E143" s="259"/>
    </row>
    <row r="144" spans="1:5" x14ac:dyDescent="0.25">
      <c r="A144" s="499"/>
      <c r="B144" s="268"/>
      <c r="C144" s="267"/>
      <c r="D144" s="265" t="s">
        <v>312</v>
      </c>
      <c r="E144" s="259"/>
    </row>
    <row r="145" spans="1:5" x14ac:dyDescent="0.25">
      <c r="A145" s="499"/>
      <c r="B145" s="268"/>
      <c r="C145" s="272"/>
      <c r="D145" s="271"/>
      <c r="E145" s="259"/>
    </row>
    <row r="146" spans="1:5" x14ac:dyDescent="0.25">
      <c r="A146" s="270">
        <v>10</v>
      </c>
      <c r="B146" s="268"/>
      <c r="C146" s="266"/>
      <c r="D146" s="265" t="s">
        <v>2862</v>
      </c>
      <c r="E146" s="259"/>
    </row>
    <row r="147" spans="1:5" x14ac:dyDescent="0.25">
      <c r="A147" s="499"/>
      <c r="B147" s="268"/>
      <c r="C147" s="267"/>
      <c r="D147" s="265"/>
      <c r="E147" s="259"/>
    </row>
    <row r="148" spans="1:5" x14ac:dyDescent="0.25">
      <c r="A148" s="499"/>
      <c r="B148" s="267" t="s">
        <v>2861</v>
      </c>
      <c r="C148" s="266"/>
      <c r="D148" s="265" t="s">
        <v>2860</v>
      </c>
      <c r="E148" s="259"/>
    </row>
    <row r="149" spans="1:5" x14ac:dyDescent="0.25">
      <c r="A149" s="499"/>
      <c r="B149" s="268"/>
      <c r="C149" s="272" t="s">
        <v>2859</v>
      </c>
      <c r="D149" s="271" t="s">
        <v>2858</v>
      </c>
      <c r="E149" s="259"/>
    </row>
    <row r="150" spans="1:5" x14ac:dyDescent="0.25">
      <c r="A150" s="499"/>
      <c r="B150" s="268"/>
      <c r="C150" s="272" t="s">
        <v>2857</v>
      </c>
      <c r="D150" s="271" t="s">
        <v>2856</v>
      </c>
      <c r="E150" s="259"/>
    </row>
    <row r="151" spans="1:5" x14ac:dyDescent="0.25">
      <c r="A151" s="499"/>
      <c r="B151" s="268"/>
      <c r="C151" s="272" t="s">
        <v>2855</v>
      </c>
      <c r="D151" s="271" t="s">
        <v>2854</v>
      </c>
      <c r="E151" s="259"/>
    </row>
    <row r="152" spans="1:5" x14ac:dyDescent="0.25">
      <c r="A152" s="499"/>
      <c r="B152" s="268"/>
      <c r="C152" s="267"/>
      <c r="D152" s="265"/>
      <c r="E152" s="259"/>
    </row>
    <row r="153" spans="1:5" x14ac:dyDescent="0.25">
      <c r="A153" s="499"/>
      <c r="B153" s="267" t="s">
        <v>2853</v>
      </c>
      <c r="C153" s="266"/>
      <c r="D153" s="265" t="s">
        <v>2851</v>
      </c>
      <c r="E153" s="259"/>
    </row>
    <row r="154" spans="1:5" x14ac:dyDescent="0.25">
      <c r="A154" s="499"/>
      <c r="B154" s="268"/>
      <c r="C154" s="272" t="s">
        <v>2852</v>
      </c>
      <c r="D154" s="271" t="s">
        <v>2851</v>
      </c>
      <c r="E154" s="259"/>
    </row>
    <row r="155" spans="1:5" x14ac:dyDescent="0.25">
      <c r="A155" s="499"/>
      <c r="B155" s="268"/>
      <c r="C155" s="267"/>
      <c r="D155" s="265"/>
      <c r="E155" s="259"/>
    </row>
    <row r="156" spans="1:5" x14ac:dyDescent="0.25">
      <c r="A156" s="499"/>
      <c r="B156" s="267" t="s">
        <v>2850</v>
      </c>
      <c r="C156" s="266"/>
      <c r="D156" s="265" t="s">
        <v>2849</v>
      </c>
      <c r="E156" s="259"/>
    </row>
    <row r="157" spans="1:5" x14ac:dyDescent="0.25">
      <c r="A157" s="499"/>
      <c r="B157" s="268"/>
      <c r="C157" s="272" t="s">
        <v>2848</v>
      </c>
      <c r="D157" s="271" t="s">
        <v>2847</v>
      </c>
      <c r="E157" s="259"/>
    </row>
    <row r="158" spans="1:5" x14ac:dyDescent="0.25">
      <c r="A158" s="499"/>
      <c r="B158" s="268"/>
      <c r="C158" s="272" t="s">
        <v>2846</v>
      </c>
      <c r="D158" s="271" t="s">
        <v>2845</v>
      </c>
      <c r="E158" s="259"/>
    </row>
    <row r="159" spans="1:5" x14ac:dyDescent="0.25">
      <c r="A159" s="499"/>
      <c r="B159" s="268"/>
      <c r="C159" s="272" t="s">
        <v>2844</v>
      </c>
      <c r="D159" s="271" t="s">
        <v>2843</v>
      </c>
      <c r="E159" s="259"/>
    </row>
    <row r="160" spans="1:5" x14ac:dyDescent="0.25">
      <c r="A160" s="499"/>
      <c r="B160" s="268"/>
      <c r="C160" s="267"/>
      <c r="D160" s="265"/>
      <c r="E160" s="259"/>
    </row>
    <row r="161" spans="1:5" x14ac:dyDescent="0.25">
      <c r="A161" s="499"/>
      <c r="B161" s="267" t="s">
        <v>2842</v>
      </c>
      <c r="C161" s="266"/>
      <c r="D161" s="265" t="s">
        <v>2841</v>
      </c>
      <c r="E161" s="259"/>
    </row>
    <row r="162" spans="1:5" x14ac:dyDescent="0.25">
      <c r="A162" s="499"/>
      <c r="B162" s="268"/>
      <c r="C162" s="272" t="s">
        <v>2840</v>
      </c>
      <c r="D162" s="271" t="s">
        <v>2839</v>
      </c>
      <c r="E162" s="259"/>
    </row>
    <row r="163" spans="1:5" x14ac:dyDescent="0.25">
      <c r="A163" s="499"/>
      <c r="B163" s="268"/>
      <c r="C163" s="272" t="s">
        <v>2838</v>
      </c>
      <c r="D163" s="271" t="s">
        <v>2837</v>
      </c>
      <c r="E163" s="259"/>
    </row>
    <row r="164" spans="1:5" x14ac:dyDescent="0.25">
      <c r="A164" s="499"/>
      <c r="B164" s="268"/>
      <c r="C164" s="267"/>
      <c r="D164" s="265"/>
      <c r="E164" s="259"/>
    </row>
    <row r="165" spans="1:5" x14ac:dyDescent="0.25">
      <c r="A165" s="499"/>
      <c r="B165" s="267" t="s">
        <v>2836</v>
      </c>
      <c r="C165" s="266"/>
      <c r="D165" s="265" t="s">
        <v>2835</v>
      </c>
      <c r="E165" s="259"/>
    </row>
    <row r="166" spans="1:5" x14ac:dyDescent="0.25">
      <c r="A166" s="499"/>
      <c r="B166" s="268"/>
      <c r="C166" s="272" t="s">
        <v>2834</v>
      </c>
      <c r="D166" s="271" t="s">
        <v>2833</v>
      </c>
      <c r="E166" s="259"/>
    </row>
    <row r="167" spans="1:5" x14ac:dyDescent="0.25">
      <c r="A167" s="499"/>
      <c r="B167" s="268"/>
      <c r="C167" s="272" t="s">
        <v>2832</v>
      </c>
      <c r="D167" s="271" t="s">
        <v>2831</v>
      </c>
      <c r="E167" s="259"/>
    </row>
    <row r="168" spans="1:5" x14ac:dyDescent="0.25">
      <c r="A168" s="499"/>
      <c r="B168" s="268"/>
      <c r="C168" s="267"/>
      <c r="D168" s="265"/>
      <c r="E168" s="259"/>
    </row>
    <row r="169" spans="1:5" x14ac:dyDescent="0.25">
      <c r="A169" s="499"/>
      <c r="B169" s="267" t="s">
        <v>2830</v>
      </c>
      <c r="C169" s="266"/>
      <c r="D169" s="265" t="s">
        <v>2829</v>
      </c>
      <c r="E169" s="259"/>
    </row>
    <row r="170" spans="1:5" x14ac:dyDescent="0.25">
      <c r="A170" s="499"/>
      <c r="B170" s="268"/>
      <c r="C170" s="272" t="s">
        <v>2828</v>
      </c>
      <c r="D170" s="271" t="s">
        <v>2827</v>
      </c>
      <c r="E170" s="259"/>
    </row>
    <row r="171" spans="1:5" x14ac:dyDescent="0.25">
      <c r="A171" s="499"/>
      <c r="B171" s="268"/>
      <c r="C171" s="272" t="s">
        <v>2826</v>
      </c>
      <c r="D171" s="271" t="s">
        <v>2825</v>
      </c>
      <c r="E171" s="259"/>
    </row>
    <row r="172" spans="1:5" x14ac:dyDescent="0.25">
      <c r="A172" s="499"/>
      <c r="B172" s="268"/>
      <c r="C172" s="267"/>
      <c r="D172" s="265"/>
      <c r="E172" s="259"/>
    </row>
    <row r="173" spans="1:5" x14ac:dyDescent="0.25">
      <c r="A173" s="499"/>
      <c r="B173" s="267" t="s">
        <v>2824</v>
      </c>
      <c r="C173" s="266"/>
      <c r="D173" s="265" t="s">
        <v>2823</v>
      </c>
      <c r="E173" s="259"/>
    </row>
    <row r="174" spans="1:5" x14ac:dyDescent="0.25">
      <c r="A174" s="499"/>
      <c r="B174" s="268"/>
      <c r="C174" s="272" t="s">
        <v>2822</v>
      </c>
      <c r="D174" s="271" t="s">
        <v>2821</v>
      </c>
      <c r="E174" s="259"/>
    </row>
    <row r="175" spans="1:5" x14ac:dyDescent="0.25">
      <c r="A175" s="499"/>
      <c r="B175" s="268"/>
      <c r="C175" s="272" t="s">
        <v>2820</v>
      </c>
      <c r="D175" s="271" t="s">
        <v>2819</v>
      </c>
      <c r="E175" s="259"/>
    </row>
    <row r="176" spans="1:5" x14ac:dyDescent="0.25">
      <c r="A176" s="499"/>
      <c r="B176" s="268"/>
      <c r="C176" s="272" t="s">
        <v>2818</v>
      </c>
      <c r="D176" s="275" t="s">
        <v>2817</v>
      </c>
      <c r="E176" s="259"/>
    </row>
    <row r="177" spans="1:5" x14ac:dyDescent="0.25">
      <c r="A177" s="499"/>
      <c r="B177" s="268"/>
      <c r="C177" s="266"/>
      <c r="D177" s="271"/>
      <c r="E177" s="259"/>
    </row>
    <row r="178" spans="1:5" x14ac:dyDescent="0.25">
      <c r="A178" s="499"/>
      <c r="B178" s="267" t="s">
        <v>2816</v>
      </c>
      <c r="C178" s="266"/>
      <c r="D178" s="265" t="s">
        <v>2815</v>
      </c>
      <c r="E178" s="259"/>
    </row>
    <row r="179" spans="1:5" x14ac:dyDescent="0.25">
      <c r="A179" s="499"/>
      <c r="B179" s="268"/>
      <c r="C179" s="272" t="s">
        <v>2814</v>
      </c>
      <c r="D179" s="271" t="s">
        <v>2813</v>
      </c>
      <c r="E179" s="259"/>
    </row>
    <row r="180" spans="1:5" x14ac:dyDescent="0.25">
      <c r="A180" s="499"/>
      <c r="B180" s="268"/>
      <c r="C180" s="272" t="s">
        <v>2812</v>
      </c>
      <c r="D180" s="271" t="s">
        <v>2811</v>
      </c>
      <c r="E180" s="259"/>
    </row>
    <row r="181" spans="1:5" x14ac:dyDescent="0.25">
      <c r="A181" s="499"/>
      <c r="B181" s="268"/>
      <c r="C181" s="272" t="s">
        <v>2810</v>
      </c>
      <c r="D181" s="271" t="s">
        <v>2809</v>
      </c>
      <c r="E181" s="259"/>
    </row>
    <row r="182" spans="1:5" x14ac:dyDescent="0.25">
      <c r="A182" s="499"/>
      <c r="B182" s="268"/>
      <c r="C182" s="272" t="s">
        <v>2808</v>
      </c>
      <c r="D182" s="271" t="s">
        <v>2807</v>
      </c>
      <c r="E182" s="259"/>
    </row>
    <row r="183" spans="1:5" x14ac:dyDescent="0.25">
      <c r="A183" s="499"/>
      <c r="B183" s="268"/>
      <c r="C183" s="272" t="s">
        <v>2806</v>
      </c>
      <c r="D183" s="271" t="s">
        <v>2805</v>
      </c>
      <c r="E183" s="259"/>
    </row>
    <row r="184" spans="1:5" x14ac:dyDescent="0.25">
      <c r="A184" s="499"/>
      <c r="B184" s="268"/>
      <c r="C184" s="272" t="s">
        <v>2804</v>
      </c>
      <c r="D184" s="271" t="s">
        <v>2803</v>
      </c>
      <c r="E184" s="259"/>
    </row>
    <row r="185" spans="1:5" x14ac:dyDescent="0.25">
      <c r="A185" s="499"/>
      <c r="B185" s="268"/>
      <c r="C185" s="272" t="s">
        <v>2802</v>
      </c>
      <c r="D185" s="271" t="s">
        <v>2801</v>
      </c>
      <c r="E185" s="259"/>
    </row>
    <row r="186" spans="1:5" x14ac:dyDescent="0.25">
      <c r="A186" s="499"/>
      <c r="B186" s="268"/>
      <c r="C186" s="272"/>
      <c r="D186" s="271"/>
      <c r="E186" s="259"/>
    </row>
    <row r="187" spans="1:5" x14ac:dyDescent="0.25">
      <c r="A187" s="499"/>
      <c r="B187" s="267" t="s">
        <v>2800</v>
      </c>
      <c r="C187" s="266"/>
      <c r="D187" s="265" t="s">
        <v>2799</v>
      </c>
      <c r="E187" s="259"/>
    </row>
    <row r="188" spans="1:5" x14ac:dyDescent="0.25">
      <c r="A188" s="499"/>
      <c r="B188" s="268"/>
      <c r="C188" s="272" t="s">
        <v>2798</v>
      </c>
      <c r="D188" s="271" t="s">
        <v>2797</v>
      </c>
      <c r="E188" s="259"/>
    </row>
    <row r="189" spans="1:5" x14ac:dyDescent="0.25">
      <c r="A189" s="499"/>
      <c r="B189" s="268"/>
      <c r="C189" s="272" t="s">
        <v>2796</v>
      </c>
      <c r="D189" s="271" t="s">
        <v>2795</v>
      </c>
      <c r="E189" s="259"/>
    </row>
    <row r="190" spans="1:5" x14ac:dyDescent="0.25">
      <c r="A190" s="499"/>
      <c r="B190" s="268"/>
      <c r="C190" s="267"/>
      <c r="D190" s="265"/>
      <c r="E190" s="259"/>
    </row>
    <row r="191" spans="1:5" x14ac:dyDescent="0.25">
      <c r="A191" s="270">
        <v>11</v>
      </c>
      <c r="B191" s="268"/>
      <c r="C191" s="266"/>
      <c r="D191" s="265" t="s">
        <v>2793</v>
      </c>
      <c r="E191" s="259"/>
    </row>
    <row r="192" spans="1:5" x14ac:dyDescent="0.25">
      <c r="A192" s="499"/>
      <c r="B192" s="268"/>
      <c r="C192" s="267"/>
      <c r="D192" s="265"/>
      <c r="E192" s="259"/>
    </row>
    <row r="193" spans="1:5" x14ac:dyDescent="0.25">
      <c r="A193" s="499"/>
      <c r="B193" s="267" t="s">
        <v>2794</v>
      </c>
      <c r="C193" s="266"/>
      <c r="D193" s="265" t="s">
        <v>2793</v>
      </c>
      <c r="E193" s="259"/>
    </row>
    <row r="194" spans="1:5" x14ac:dyDescent="0.25">
      <c r="A194" s="499"/>
      <c r="B194" s="268"/>
      <c r="C194" s="272" t="s">
        <v>2792</v>
      </c>
      <c r="D194" s="271" t="s">
        <v>2791</v>
      </c>
      <c r="E194" s="259"/>
    </row>
    <row r="195" spans="1:5" x14ac:dyDescent="0.25">
      <c r="A195" s="499"/>
      <c r="B195" s="268"/>
      <c r="C195" s="272" t="s">
        <v>2790</v>
      </c>
      <c r="D195" s="271" t="s">
        <v>2789</v>
      </c>
      <c r="E195" s="259"/>
    </row>
    <row r="196" spans="1:5" x14ac:dyDescent="0.25">
      <c r="A196" s="499"/>
      <c r="B196" s="268"/>
      <c r="C196" s="272" t="s">
        <v>2788</v>
      </c>
      <c r="D196" s="271" t="s">
        <v>2787</v>
      </c>
      <c r="E196" s="259"/>
    </row>
    <row r="197" spans="1:5" x14ac:dyDescent="0.25">
      <c r="A197" s="499"/>
      <c r="B197" s="268"/>
      <c r="C197" s="272" t="s">
        <v>2786</v>
      </c>
      <c r="D197" s="271" t="s">
        <v>2785</v>
      </c>
      <c r="E197" s="259"/>
    </row>
    <row r="198" spans="1:5" x14ac:dyDescent="0.25">
      <c r="A198" s="499"/>
      <c r="B198" s="268"/>
      <c r="C198" s="272" t="s">
        <v>2784</v>
      </c>
      <c r="D198" s="271" t="s">
        <v>2783</v>
      </c>
      <c r="E198" s="259"/>
    </row>
    <row r="199" spans="1:5" x14ac:dyDescent="0.25">
      <c r="A199" s="499"/>
      <c r="B199" s="268"/>
      <c r="C199" s="272" t="s">
        <v>2782</v>
      </c>
      <c r="D199" s="271" t="s">
        <v>2781</v>
      </c>
      <c r="E199" s="259"/>
    </row>
    <row r="200" spans="1:5" ht="12.75" customHeight="1" x14ac:dyDescent="0.25">
      <c r="A200" s="499"/>
      <c r="B200" s="268"/>
      <c r="C200" s="272" t="s">
        <v>2780</v>
      </c>
      <c r="D200" s="271" t="s">
        <v>2779</v>
      </c>
      <c r="E200" s="259"/>
    </row>
    <row r="201" spans="1:5" x14ac:dyDescent="0.25">
      <c r="A201" s="499"/>
      <c r="B201" s="268"/>
      <c r="C201" s="267"/>
      <c r="D201" s="265"/>
      <c r="E201" s="259"/>
    </row>
    <row r="202" spans="1:5" x14ac:dyDescent="0.25">
      <c r="A202" s="270">
        <v>12</v>
      </c>
      <c r="B202" s="268"/>
      <c r="C202" s="266"/>
      <c r="D202" s="265" t="s">
        <v>2776</v>
      </c>
      <c r="E202" s="259"/>
    </row>
    <row r="203" spans="1:5" x14ac:dyDescent="0.25">
      <c r="A203" s="499"/>
      <c r="B203" s="268"/>
      <c r="C203" s="267"/>
      <c r="D203" s="265"/>
      <c r="E203" s="259"/>
    </row>
    <row r="204" spans="1:5" x14ac:dyDescent="0.25">
      <c r="A204" s="499"/>
      <c r="B204" s="267" t="s">
        <v>2778</v>
      </c>
      <c r="C204" s="266"/>
      <c r="D204" s="265" t="s">
        <v>2776</v>
      </c>
      <c r="E204" s="259"/>
    </row>
    <row r="205" spans="1:5" x14ac:dyDescent="0.25">
      <c r="A205" s="499"/>
      <c r="B205" s="268"/>
      <c r="C205" s="272" t="s">
        <v>2777</v>
      </c>
      <c r="D205" s="271" t="s">
        <v>2776</v>
      </c>
      <c r="E205" s="259"/>
    </row>
    <row r="206" spans="1:5" x14ac:dyDescent="0.25">
      <c r="A206" s="499"/>
      <c r="B206" s="268"/>
      <c r="C206" s="267"/>
      <c r="D206" s="265"/>
      <c r="E206" s="259"/>
    </row>
    <row r="207" spans="1:5" x14ac:dyDescent="0.25">
      <c r="A207" s="270">
        <v>13</v>
      </c>
      <c r="B207" s="268"/>
      <c r="C207" s="266"/>
      <c r="D207" s="265" t="s">
        <v>2775</v>
      </c>
      <c r="E207" s="259"/>
    </row>
    <row r="208" spans="1:5" x14ac:dyDescent="0.25">
      <c r="A208" s="499"/>
      <c r="B208" s="268"/>
      <c r="C208" s="267"/>
      <c r="D208" s="265"/>
      <c r="E208" s="259"/>
    </row>
    <row r="209" spans="1:5" x14ac:dyDescent="0.25">
      <c r="A209" s="499"/>
      <c r="B209" s="267" t="s">
        <v>2774</v>
      </c>
      <c r="C209" s="266"/>
      <c r="D209" s="265" t="s">
        <v>2772</v>
      </c>
      <c r="E209" s="259"/>
    </row>
    <row r="210" spans="1:5" x14ac:dyDescent="0.25">
      <c r="A210" s="499"/>
      <c r="B210" s="268"/>
      <c r="C210" s="272" t="s">
        <v>2773</v>
      </c>
      <c r="D210" s="271" t="s">
        <v>2772</v>
      </c>
      <c r="E210" s="259"/>
    </row>
    <row r="211" spans="1:5" x14ac:dyDescent="0.25">
      <c r="A211" s="499"/>
      <c r="B211" s="268"/>
      <c r="C211" s="272"/>
      <c r="D211" s="271"/>
      <c r="E211" s="259"/>
    </row>
    <row r="212" spans="1:5" x14ac:dyDescent="0.25">
      <c r="A212" s="499"/>
      <c r="B212" s="286" t="s">
        <v>2771</v>
      </c>
      <c r="C212" s="266"/>
      <c r="D212" s="265" t="s">
        <v>2769</v>
      </c>
      <c r="E212" s="259"/>
    </row>
    <row r="213" spans="1:5" x14ac:dyDescent="0.25">
      <c r="A213" s="499"/>
      <c r="B213" s="268"/>
      <c r="C213" s="266" t="s">
        <v>2770</v>
      </c>
      <c r="D213" s="271" t="s">
        <v>2769</v>
      </c>
      <c r="E213" s="259"/>
    </row>
    <row r="214" spans="1:5" x14ac:dyDescent="0.25">
      <c r="A214" s="499"/>
      <c r="B214" s="268"/>
      <c r="C214" s="266"/>
      <c r="D214" s="271"/>
      <c r="E214" s="259"/>
    </row>
    <row r="215" spans="1:5" x14ac:dyDescent="0.25">
      <c r="A215" s="499"/>
      <c r="B215" s="286" t="s">
        <v>2768</v>
      </c>
      <c r="C215" s="266"/>
      <c r="D215" s="265" t="s">
        <v>2766</v>
      </c>
      <c r="E215" s="259"/>
    </row>
    <row r="216" spans="1:5" x14ac:dyDescent="0.25">
      <c r="A216" s="499"/>
      <c r="B216" s="268"/>
      <c r="C216" s="266" t="s">
        <v>2767</v>
      </c>
      <c r="D216" s="271" t="s">
        <v>2766</v>
      </c>
      <c r="E216" s="259"/>
    </row>
    <row r="217" spans="1:5" x14ac:dyDescent="0.25">
      <c r="A217" s="499"/>
      <c r="B217" s="268"/>
      <c r="C217" s="272"/>
      <c r="D217" s="271"/>
      <c r="E217" s="259"/>
    </row>
    <row r="218" spans="1:5" x14ac:dyDescent="0.25">
      <c r="A218" s="499"/>
      <c r="B218" s="267" t="s">
        <v>2765</v>
      </c>
      <c r="C218" s="266"/>
      <c r="D218" s="265" t="s">
        <v>2764</v>
      </c>
      <c r="E218" s="259"/>
    </row>
    <row r="219" spans="1:5" x14ac:dyDescent="0.25">
      <c r="A219" s="499"/>
      <c r="B219" s="268"/>
      <c r="C219" s="272" t="s">
        <v>2763</v>
      </c>
      <c r="D219" s="271" t="s">
        <v>2762</v>
      </c>
      <c r="E219" s="259"/>
    </row>
    <row r="220" spans="1:5" x14ac:dyDescent="0.25">
      <c r="A220" s="499"/>
      <c r="B220" s="268"/>
      <c r="C220" s="272" t="s">
        <v>2761</v>
      </c>
      <c r="D220" s="271" t="s">
        <v>2760</v>
      </c>
      <c r="E220" s="259"/>
    </row>
    <row r="221" spans="1:5" x14ac:dyDescent="0.25">
      <c r="A221" s="499"/>
      <c r="B221" s="268"/>
      <c r="C221" s="272" t="s">
        <v>2759</v>
      </c>
      <c r="D221" s="271" t="s">
        <v>2758</v>
      </c>
      <c r="E221" s="259"/>
    </row>
    <row r="222" spans="1:5" x14ac:dyDescent="0.25">
      <c r="A222" s="499"/>
      <c r="B222" s="268"/>
      <c r="C222" s="272" t="s">
        <v>2757</v>
      </c>
      <c r="D222" s="271" t="s">
        <v>2756</v>
      </c>
      <c r="E222" s="259"/>
    </row>
    <row r="223" spans="1:5" x14ac:dyDescent="0.25">
      <c r="A223" s="499"/>
      <c r="B223" s="268"/>
      <c r="C223" s="272" t="s">
        <v>2755</v>
      </c>
      <c r="D223" s="271" t="s">
        <v>2754</v>
      </c>
      <c r="E223" s="259"/>
    </row>
    <row r="224" spans="1:5" x14ac:dyDescent="0.25">
      <c r="A224" s="499"/>
      <c r="B224" s="268"/>
      <c r="C224" s="272" t="s">
        <v>2753</v>
      </c>
      <c r="D224" s="271" t="s">
        <v>2752</v>
      </c>
      <c r="E224" s="259"/>
    </row>
    <row r="225" spans="1:5" x14ac:dyDescent="0.25">
      <c r="A225" s="499"/>
      <c r="B225" s="268"/>
      <c r="C225" s="272" t="s">
        <v>2751</v>
      </c>
      <c r="D225" s="271" t="s">
        <v>2750</v>
      </c>
      <c r="E225" s="259"/>
    </row>
    <row r="226" spans="1:5" x14ac:dyDescent="0.25">
      <c r="A226" s="499"/>
      <c r="B226" s="268"/>
      <c r="C226" s="272"/>
      <c r="D226" s="271"/>
      <c r="E226" s="259"/>
    </row>
    <row r="227" spans="1:5" x14ac:dyDescent="0.25">
      <c r="A227" s="270">
        <v>14</v>
      </c>
      <c r="B227" s="268"/>
      <c r="C227" s="266"/>
      <c r="D227" s="265" t="s">
        <v>2749</v>
      </c>
      <c r="E227" s="259"/>
    </row>
    <row r="228" spans="1:5" x14ac:dyDescent="0.25">
      <c r="A228" s="499"/>
      <c r="B228" s="268"/>
      <c r="C228" s="267"/>
      <c r="D228" s="265"/>
      <c r="E228" s="259"/>
    </row>
    <row r="229" spans="1:5" x14ac:dyDescent="0.25">
      <c r="A229" s="499"/>
      <c r="B229" s="267" t="s">
        <v>2748</v>
      </c>
      <c r="C229" s="266"/>
      <c r="D229" s="265" t="s">
        <v>2747</v>
      </c>
      <c r="E229" s="259"/>
    </row>
    <row r="230" spans="1:5" x14ac:dyDescent="0.25">
      <c r="A230" s="499"/>
      <c r="B230" s="268"/>
      <c r="C230" s="272" t="s">
        <v>2746</v>
      </c>
      <c r="D230" s="271" t="s">
        <v>2745</v>
      </c>
      <c r="E230" s="259"/>
    </row>
    <row r="231" spans="1:5" x14ac:dyDescent="0.25">
      <c r="A231" s="499"/>
      <c r="B231" s="268"/>
      <c r="C231" s="272" t="s">
        <v>2744</v>
      </c>
      <c r="D231" s="271" t="s">
        <v>2743</v>
      </c>
      <c r="E231" s="259"/>
    </row>
    <row r="232" spans="1:5" x14ac:dyDescent="0.25">
      <c r="A232" s="499"/>
      <c r="B232" s="268"/>
      <c r="C232" s="272" t="s">
        <v>2742</v>
      </c>
      <c r="D232" s="271" t="s">
        <v>2741</v>
      </c>
      <c r="E232" s="259"/>
    </row>
    <row r="233" spans="1:5" x14ac:dyDescent="0.25">
      <c r="A233" s="499"/>
      <c r="B233" s="268"/>
      <c r="C233" s="272" t="s">
        <v>2740</v>
      </c>
      <c r="D233" s="271" t="s">
        <v>2739</v>
      </c>
      <c r="E233" s="259"/>
    </row>
    <row r="234" spans="1:5" x14ac:dyDescent="0.25">
      <c r="A234" s="499"/>
      <c r="B234" s="268"/>
      <c r="C234" s="272" t="s">
        <v>2738</v>
      </c>
      <c r="D234" s="271" t="s">
        <v>2737</v>
      </c>
      <c r="E234" s="259"/>
    </row>
    <row r="235" spans="1:5" x14ac:dyDescent="0.25">
      <c r="A235" s="499"/>
      <c r="B235" s="268"/>
      <c r="C235" s="267"/>
      <c r="D235" s="265"/>
      <c r="E235" s="259"/>
    </row>
    <row r="236" spans="1:5" x14ac:dyDescent="0.25">
      <c r="A236" s="499"/>
      <c r="B236" s="267" t="s">
        <v>2736</v>
      </c>
      <c r="C236" s="266"/>
      <c r="D236" s="265" t="s">
        <v>2734</v>
      </c>
      <c r="E236" s="259"/>
    </row>
    <row r="237" spans="1:5" x14ac:dyDescent="0.25">
      <c r="A237" s="499"/>
      <c r="B237" s="268"/>
      <c r="C237" s="272" t="s">
        <v>2735</v>
      </c>
      <c r="D237" s="271" t="s">
        <v>2734</v>
      </c>
      <c r="E237" s="259"/>
    </row>
    <row r="238" spans="1:5" x14ac:dyDescent="0.25">
      <c r="A238" s="499"/>
      <c r="B238" s="268"/>
      <c r="C238" s="267"/>
      <c r="D238" s="265"/>
      <c r="E238" s="259"/>
    </row>
    <row r="239" spans="1:5" x14ac:dyDescent="0.25">
      <c r="A239" s="499"/>
      <c r="B239" s="267" t="s">
        <v>2733</v>
      </c>
      <c r="C239" s="266"/>
      <c r="D239" s="265" t="s">
        <v>2732</v>
      </c>
      <c r="E239" s="259"/>
    </row>
    <row r="240" spans="1:5" x14ac:dyDescent="0.25">
      <c r="A240" s="499"/>
      <c r="B240" s="268"/>
      <c r="C240" s="272" t="s">
        <v>2731</v>
      </c>
      <c r="D240" s="271" t="s">
        <v>2730</v>
      </c>
      <c r="E240" s="259"/>
    </row>
    <row r="241" spans="1:5" x14ac:dyDescent="0.25">
      <c r="A241" s="499"/>
      <c r="B241" s="268"/>
      <c r="C241" s="272" t="s">
        <v>2729</v>
      </c>
      <c r="D241" s="271" t="s">
        <v>2728</v>
      </c>
      <c r="E241" s="259"/>
    </row>
    <row r="242" spans="1:5" x14ac:dyDescent="0.25">
      <c r="A242" s="499"/>
      <c r="B242" s="268"/>
      <c r="C242" s="267"/>
      <c r="D242" s="265"/>
      <c r="E242" s="259"/>
    </row>
    <row r="243" spans="1:5" x14ac:dyDescent="0.25">
      <c r="A243" s="270">
        <v>15</v>
      </c>
      <c r="B243" s="268"/>
      <c r="C243" s="266"/>
      <c r="D243" s="265" t="s">
        <v>2727</v>
      </c>
      <c r="E243" s="259"/>
    </row>
    <row r="244" spans="1:5" x14ac:dyDescent="0.25">
      <c r="A244" s="499"/>
      <c r="B244" s="268"/>
      <c r="C244" s="267"/>
      <c r="D244" s="265"/>
      <c r="E244" s="259"/>
    </row>
    <row r="245" spans="1:5" ht="26.4" x14ac:dyDescent="0.25">
      <c r="A245" s="499"/>
      <c r="B245" s="267" t="s">
        <v>2726</v>
      </c>
      <c r="C245" s="266"/>
      <c r="D245" s="265" t="s">
        <v>2725</v>
      </c>
      <c r="E245" s="259"/>
    </row>
    <row r="246" spans="1:5" x14ac:dyDescent="0.25">
      <c r="A246" s="499"/>
      <c r="B246" s="268"/>
      <c r="C246" s="272" t="s">
        <v>2724</v>
      </c>
      <c r="D246" s="271" t="s">
        <v>2723</v>
      </c>
      <c r="E246" s="259"/>
    </row>
    <row r="247" spans="1:5" x14ac:dyDescent="0.25">
      <c r="A247" s="499"/>
      <c r="B247" s="268"/>
      <c r="C247" s="272" t="s">
        <v>2722</v>
      </c>
      <c r="D247" s="271" t="s">
        <v>2721</v>
      </c>
      <c r="E247" s="259"/>
    </row>
    <row r="248" spans="1:5" x14ac:dyDescent="0.25">
      <c r="A248" s="499"/>
      <c r="B248" s="268"/>
      <c r="C248" s="267"/>
      <c r="D248" s="265"/>
      <c r="E248" s="259"/>
    </row>
    <row r="249" spans="1:5" x14ac:dyDescent="0.25">
      <c r="A249" s="499"/>
      <c r="B249" s="267" t="s">
        <v>2720</v>
      </c>
      <c r="C249" s="266"/>
      <c r="D249" s="265" t="s">
        <v>2718</v>
      </c>
      <c r="E249" s="259"/>
    </row>
    <row r="250" spans="1:5" x14ac:dyDescent="0.25">
      <c r="A250" s="499"/>
      <c r="B250" s="268"/>
      <c r="C250" s="272" t="s">
        <v>2719</v>
      </c>
      <c r="D250" s="271" t="s">
        <v>2718</v>
      </c>
      <c r="E250" s="259"/>
    </row>
    <row r="251" spans="1:5" x14ac:dyDescent="0.25">
      <c r="A251" s="499"/>
      <c r="B251" s="268"/>
      <c r="C251" s="272" t="s">
        <v>2717</v>
      </c>
      <c r="D251" s="271" t="s">
        <v>2716</v>
      </c>
      <c r="E251" s="259"/>
    </row>
    <row r="252" spans="1:5" ht="15" x14ac:dyDescent="0.25">
      <c r="A252" s="280"/>
      <c r="B252" s="278"/>
      <c r="C252" s="272" t="s">
        <v>2715</v>
      </c>
      <c r="D252" s="271" t="s">
        <v>2714</v>
      </c>
      <c r="E252" s="259"/>
    </row>
    <row r="253" spans="1:5" ht="15" x14ac:dyDescent="0.25">
      <c r="A253" s="280"/>
      <c r="B253" s="278"/>
      <c r="C253" s="274"/>
      <c r="D253" s="276"/>
      <c r="E253" s="259"/>
    </row>
    <row r="254" spans="1:5" ht="26.4" x14ac:dyDescent="0.25">
      <c r="A254" s="270">
        <v>16</v>
      </c>
      <c r="B254" s="268"/>
      <c r="C254" s="266"/>
      <c r="D254" s="313" t="s">
        <v>2713</v>
      </c>
      <c r="E254" s="259"/>
    </row>
    <row r="255" spans="1:5" x14ac:dyDescent="0.25">
      <c r="A255" s="499"/>
      <c r="B255" s="268"/>
      <c r="C255" s="267"/>
      <c r="D255" s="265"/>
      <c r="E255" s="259"/>
    </row>
    <row r="256" spans="1:5" x14ac:dyDescent="0.25">
      <c r="A256" s="499"/>
      <c r="B256" s="267" t="s">
        <v>2712</v>
      </c>
      <c r="C256" s="266"/>
      <c r="D256" s="265" t="s">
        <v>2710</v>
      </c>
      <c r="E256" s="259"/>
    </row>
    <row r="257" spans="1:5" x14ac:dyDescent="0.25">
      <c r="A257" s="499"/>
      <c r="B257" s="268"/>
      <c r="C257" s="272" t="s">
        <v>2711</v>
      </c>
      <c r="D257" s="271" t="s">
        <v>2710</v>
      </c>
      <c r="E257" s="259"/>
    </row>
    <row r="258" spans="1:5" x14ac:dyDescent="0.25">
      <c r="A258" s="499"/>
      <c r="B258" s="268"/>
      <c r="C258" s="272"/>
      <c r="D258" s="312"/>
      <c r="E258" s="259"/>
    </row>
    <row r="259" spans="1:5" x14ac:dyDescent="0.25">
      <c r="A259" s="499"/>
      <c r="B259" s="267" t="s">
        <v>2709</v>
      </c>
      <c r="C259" s="266"/>
      <c r="D259" s="265" t="s">
        <v>2708</v>
      </c>
      <c r="E259" s="259"/>
    </row>
    <row r="260" spans="1:5" x14ac:dyDescent="0.25">
      <c r="A260" s="499"/>
      <c r="B260" s="268"/>
      <c r="C260" s="272" t="s">
        <v>2707</v>
      </c>
      <c r="D260" s="271" t="s">
        <v>2706</v>
      </c>
      <c r="E260" s="259"/>
    </row>
    <row r="261" spans="1:5" x14ac:dyDescent="0.25">
      <c r="A261" s="499"/>
      <c r="B261" s="268"/>
      <c r="C261" s="272" t="s">
        <v>2705</v>
      </c>
      <c r="D261" s="271" t="s">
        <v>2704</v>
      </c>
      <c r="E261" s="259"/>
    </row>
    <row r="262" spans="1:5" x14ac:dyDescent="0.25">
      <c r="A262" s="499"/>
      <c r="B262" s="268"/>
      <c r="C262" s="272" t="s">
        <v>2703</v>
      </c>
      <c r="D262" s="271" t="s">
        <v>2702</v>
      </c>
      <c r="E262" s="259"/>
    </row>
    <row r="263" spans="1:5" x14ac:dyDescent="0.25">
      <c r="A263" s="499"/>
      <c r="B263" s="268"/>
      <c r="C263" s="272" t="s">
        <v>2701</v>
      </c>
      <c r="D263" s="271" t="s">
        <v>2700</v>
      </c>
      <c r="E263" s="259"/>
    </row>
    <row r="264" spans="1:5" ht="26.4" x14ac:dyDescent="0.25">
      <c r="A264" s="499"/>
      <c r="B264" s="268"/>
      <c r="C264" s="272" t="s">
        <v>2699</v>
      </c>
      <c r="D264" s="308" t="s">
        <v>2698</v>
      </c>
      <c r="E264" s="259"/>
    </row>
    <row r="265" spans="1:5" x14ac:dyDescent="0.25">
      <c r="A265" s="499"/>
      <c r="B265" s="268"/>
      <c r="C265" s="272" t="s">
        <v>1779</v>
      </c>
      <c r="D265" s="265"/>
      <c r="E265" s="259"/>
    </row>
    <row r="266" spans="1:5" x14ac:dyDescent="0.25">
      <c r="A266" s="270">
        <v>17</v>
      </c>
      <c r="B266" s="268"/>
      <c r="C266" s="266"/>
      <c r="D266" s="265" t="s">
        <v>2697</v>
      </c>
      <c r="E266" s="259"/>
    </row>
    <row r="267" spans="1:5" x14ac:dyDescent="0.25">
      <c r="A267" s="499"/>
      <c r="B267" s="268"/>
      <c r="C267" s="267"/>
      <c r="D267" s="265"/>
      <c r="E267" s="259"/>
    </row>
    <row r="268" spans="1:5" ht="12.75" customHeight="1" x14ac:dyDescent="0.25">
      <c r="A268" s="499"/>
      <c r="B268" s="267" t="s">
        <v>2696</v>
      </c>
      <c r="C268" s="266"/>
      <c r="D268" s="265" t="s">
        <v>2695</v>
      </c>
      <c r="E268" s="259"/>
    </row>
    <row r="269" spans="1:5" ht="12.75" customHeight="1" x14ac:dyDescent="0.25">
      <c r="A269" s="499"/>
      <c r="B269" s="268"/>
      <c r="C269" s="272" t="s">
        <v>2694</v>
      </c>
      <c r="D269" s="271" t="s">
        <v>2693</v>
      </c>
      <c r="E269" s="259"/>
    </row>
    <row r="270" spans="1:5" ht="12.75" customHeight="1" x14ac:dyDescent="0.25">
      <c r="A270" s="280"/>
      <c r="B270" s="278"/>
      <c r="C270" s="272" t="s">
        <v>2692</v>
      </c>
      <c r="D270" s="271" t="s">
        <v>2691</v>
      </c>
      <c r="E270" s="259"/>
    </row>
    <row r="271" spans="1:5" ht="12.75" customHeight="1" x14ac:dyDescent="0.25">
      <c r="A271" s="280"/>
      <c r="B271" s="278"/>
      <c r="C271" s="272" t="s">
        <v>2690</v>
      </c>
      <c r="D271" s="271" t="s">
        <v>2689</v>
      </c>
      <c r="E271" s="259"/>
    </row>
    <row r="272" spans="1:5" ht="12.75" customHeight="1" x14ac:dyDescent="0.25">
      <c r="A272" s="280"/>
      <c r="B272" s="278"/>
      <c r="C272" s="272" t="s">
        <v>2688</v>
      </c>
      <c r="D272" s="271" t="s">
        <v>2687</v>
      </c>
      <c r="E272" s="259"/>
    </row>
    <row r="273" spans="1:5" ht="12.75" customHeight="1" x14ac:dyDescent="0.25">
      <c r="A273" s="499"/>
      <c r="B273" s="268"/>
      <c r="C273" s="272" t="s">
        <v>2686</v>
      </c>
      <c r="D273" s="271" t="s">
        <v>2685</v>
      </c>
      <c r="E273" s="259"/>
    </row>
    <row r="274" spans="1:5" ht="12.75" customHeight="1" x14ac:dyDescent="0.25">
      <c r="A274" s="499"/>
      <c r="B274" s="268"/>
      <c r="C274" s="272"/>
      <c r="D274" s="271"/>
      <c r="E274" s="259"/>
    </row>
    <row r="275" spans="1:5" ht="12.75" customHeight="1" x14ac:dyDescent="0.25">
      <c r="A275" s="499"/>
      <c r="B275" s="267" t="s">
        <v>2684</v>
      </c>
      <c r="C275" s="266"/>
      <c r="D275" s="265" t="s">
        <v>2683</v>
      </c>
      <c r="E275" s="259"/>
    </row>
    <row r="276" spans="1:5" ht="12.75" customHeight="1" x14ac:dyDescent="0.25">
      <c r="A276" s="499"/>
      <c r="B276" s="268"/>
      <c r="C276" s="272" t="s">
        <v>2682</v>
      </c>
      <c r="D276" s="271" t="s">
        <v>2681</v>
      </c>
      <c r="E276" s="259"/>
    </row>
    <row r="277" spans="1:5" ht="12.75" customHeight="1" x14ac:dyDescent="0.25">
      <c r="A277" s="499"/>
      <c r="B277" s="268"/>
      <c r="C277" s="272" t="s">
        <v>2680</v>
      </c>
      <c r="D277" s="271" t="s">
        <v>2679</v>
      </c>
      <c r="E277" s="259"/>
    </row>
    <row r="278" spans="1:5" x14ac:dyDescent="0.25">
      <c r="A278" s="499"/>
      <c r="B278" s="268"/>
      <c r="C278" s="272" t="s">
        <v>2678</v>
      </c>
      <c r="D278" s="271" t="s">
        <v>2677</v>
      </c>
      <c r="E278" s="259"/>
    </row>
    <row r="279" spans="1:5" x14ac:dyDescent="0.25">
      <c r="A279" s="499"/>
      <c r="B279" s="268"/>
      <c r="C279" s="272" t="s">
        <v>2676</v>
      </c>
      <c r="D279" s="271" t="s">
        <v>2675</v>
      </c>
      <c r="E279" s="259"/>
    </row>
    <row r="280" spans="1:5" x14ac:dyDescent="0.25">
      <c r="A280" s="499"/>
      <c r="B280" s="268"/>
      <c r="C280" s="272" t="s">
        <v>2674</v>
      </c>
      <c r="D280" s="271" t="s">
        <v>2673</v>
      </c>
      <c r="E280" s="259"/>
    </row>
    <row r="281" spans="1:5" x14ac:dyDescent="0.25">
      <c r="A281" s="499"/>
      <c r="B281" s="268"/>
      <c r="C281" s="267"/>
      <c r="D281" s="265"/>
      <c r="E281" s="259"/>
    </row>
    <row r="282" spans="1:5" x14ac:dyDescent="0.25">
      <c r="A282" s="270">
        <v>18</v>
      </c>
      <c r="B282" s="268"/>
      <c r="C282" s="266"/>
      <c r="D282" s="265" t="s">
        <v>2672</v>
      </c>
      <c r="E282" s="259"/>
    </row>
    <row r="283" spans="1:5" x14ac:dyDescent="0.25">
      <c r="A283" s="499"/>
      <c r="B283" s="268"/>
      <c r="C283" s="267"/>
      <c r="D283" s="265"/>
      <c r="E283" s="259"/>
    </row>
    <row r="284" spans="1:5" x14ac:dyDescent="0.25">
      <c r="A284" s="499"/>
      <c r="B284" s="267" t="s">
        <v>2671</v>
      </c>
      <c r="C284" s="266"/>
      <c r="D284" s="265" t="s">
        <v>2670</v>
      </c>
      <c r="E284" s="259"/>
    </row>
    <row r="285" spans="1:5" x14ac:dyDescent="0.25">
      <c r="A285" s="499"/>
      <c r="B285" s="268"/>
      <c r="C285" s="272" t="s">
        <v>2669</v>
      </c>
      <c r="D285" s="271" t="s">
        <v>2668</v>
      </c>
      <c r="E285" s="259"/>
    </row>
    <row r="286" spans="1:5" x14ac:dyDescent="0.25">
      <c r="A286" s="281"/>
      <c r="B286" s="307"/>
      <c r="C286" s="272" t="s">
        <v>2667</v>
      </c>
      <c r="D286" s="271" t="s">
        <v>2666</v>
      </c>
      <c r="E286" s="259"/>
    </row>
    <row r="287" spans="1:5" x14ac:dyDescent="0.25">
      <c r="A287" s="499"/>
      <c r="B287" s="268"/>
      <c r="C287" s="272" t="s">
        <v>2665</v>
      </c>
      <c r="D287" s="310" t="s">
        <v>2664</v>
      </c>
      <c r="E287" s="259"/>
    </row>
    <row r="288" spans="1:5" x14ac:dyDescent="0.25">
      <c r="A288" s="311"/>
      <c r="B288" s="266"/>
      <c r="C288" s="272" t="s">
        <v>2663</v>
      </c>
      <c r="D288" s="310" t="s">
        <v>2662</v>
      </c>
      <c r="E288" s="259"/>
    </row>
    <row r="289" spans="1:5" x14ac:dyDescent="0.25">
      <c r="A289" s="499"/>
      <c r="B289" s="268"/>
      <c r="C289" s="267"/>
      <c r="D289" s="265"/>
      <c r="E289" s="259"/>
    </row>
    <row r="290" spans="1:5" x14ac:dyDescent="0.25">
      <c r="A290" s="499"/>
      <c r="B290" s="267" t="s">
        <v>2661</v>
      </c>
      <c r="C290" s="266"/>
      <c r="D290" s="265" t="s">
        <v>2660</v>
      </c>
      <c r="E290" s="259"/>
    </row>
    <row r="291" spans="1:5" x14ac:dyDescent="0.25">
      <c r="A291" s="499"/>
      <c r="B291" s="268"/>
      <c r="C291" s="272" t="s">
        <v>2659</v>
      </c>
      <c r="D291" s="271" t="s">
        <v>2658</v>
      </c>
      <c r="E291" s="259"/>
    </row>
    <row r="292" spans="1:5" x14ac:dyDescent="0.25">
      <c r="A292" s="499"/>
      <c r="B292" s="268"/>
      <c r="C292" s="267"/>
      <c r="D292" s="265"/>
      <c r="E292" s="259"/>
    </row>
    <row r="293" spans="1:5" x14ac:dyDescent="0.25">
      <c r="A293" s="270">
        <v>19</v>
      </c>
      <c r="B293" s="268"/>
      <c r="C293" s="266"/>
      <c r="D293" s="265" t="s">
        <v>2657</v>
      </c>
      <c r="E293" s="259"/>
    </row>
    <row r="294" spans="1:5" x14ac:dyDescent="0.25">
      <c r="A294" s="499"/>
      <c r="B294" s="268"/>
      <c r="C294" s="267"/>
      <c r="D294" s="265"/>
      <c r="E294" s="259"/>
    </row>
    <row r="295" spans="1:5" x14ac:dyDescent="0.25">
      <c r="A295" s="499"/>
      <c r="B295" s="267" t="s">
        <v>2656</v>
      </c>
      <c r="C295" s="266"/>
      <c r="D295" s="265" t="s">
        <v>2654</v>
      </c>
      <c r="E295" s="259"/>
    </row>
    <row r="296" spans="1:5" x14ac:dyDescent="0.25">
      <c r="A296" s="499"/>
      <c r="B296" s="268"/>
      <c r="C296" s="272" t="s">
        <v>2655</v>
      </c>
      <c r="D296" s="271" t="s">
        <v>2654</v>
      </c>
      <c r="E296" s="259"/>
    </row>
    <row r="297" spans="1:5" x14ac:dyDescent="0.25">
      <c r="A297" s="499"/>
      <c r="B297" s="268"/>
      <c r="C297" s="267"/>
      <c r="D297" s="265"/>
      <c r="E297" s="259"/>
    </row>
    <row r="298" spans="1:5" x14ac:dyDescent="0.25">
      <c r="A298" s="499"/>
      <c r="B298" s="267" t="s">
        <v>2653</v>
      </c>
      <c r="C298" s="266"/>
      <c r="D298" s="265" t="s">
        <v>2651</v>
      </c>
      <c r="E298" s="259"/>
    </row>
    <row r="299" spans="1:5" x14ac:dyDescent="0.25">
      <c r="A299" s="499"/>
      <c r="B299" s="268"/>
      <c r="C299" s="272" t="s">
        <v>2652</v>
      </c>
      <c r="D299" s="271" t="s">
        <v>2651</v>
      </c>
      <c r="E299" s="259"/>
    </row>
    <row r="300" spans="1:5" x14ac:dyDescent="0.25">
      <c r="A300" s="499"/>
      <c r="B300" s="268"/>
      <c r="C300" s="267"/>
      <c r="D300" s="265"/>
      <c r="E300" s="259"/>
    </row>
    <row r="301" spans="1:5" x14ac:dyDescent="0.25">
      <c r="A301" s="270">
        <v>20</v>
      </c>
      <c r="B301" s="268"/>
      <c r="C301" s="267"/>
      <c r="D301" s="265" t="s">
        <v>2650</v>
      </c>
      <c r="E301" s="259"/>
    </row>
    <row r="302" spans="1:5" x14ac:dyDescent="0.25">
      <c r="A302" s="499"/>
      <c r="B302" s="268"/>
      <c r="C302" s="267"/>
      <c r="D302" s="265"/>
      <c r="E302" s="259"/>
    </row>
    <row r="303" spans="1:5" ht="26.4" x14ac:dyDescent="0.25">
      <c r="A303" s="499"/>
      <c r="B303" s="267" t="s">
        <v>2649</v>
      </c>
      <c r="C303" s="266"/>
      <c r="D303" s="265" t="s">
        <v>2648</v>
      </c>
      <c r="E303" s="259"/>
    </row>
    <row r="304" spans="1:5" x14ac:dyDescent="0.25">
      <c r="A304" s="499"/>
      <c r="B304" s="268"/>
      <c r="C304" s="272" t="s">
        <v>2647</v>
      </c>
      <c r="D304" s="271" t="s">
        <v>2646</v>
      </c>
      <c r="E304" s="259"/>
    </row>
    <row r="305" spans="1:5" x14ac:dyDescent="0.25">
      <c r="A305" s="499"/>
      <c r="B305" s="268"/>
      <c r="C305" s="272" t="s">
        <v>2645</v>
      </c>
      <c r="D305" s="271" t="s">
        <v>2644</v>
      </c>
      <c r="E305" s="259"/>
    </row>
    <row r="306" spans="1:5" x14ac:dyDescent="0.25">
      <c r="A306" s="499"/>
      <c r="B306" s="268"/>
      <c r="C306" s="272" t="s">
        <v>2643</v>
      </c>
      <c r="D306" s="271" t="s">
        <v>2642</v>
      </c>
      <c r="E306" s="259"/>
    </row>
    <row r="307" spans="1:5" x14ac:dyDescent="0.25">
      <c r="A307" s="499"/>
      <c r="B307" s="268"/>
      <c r="C307" s="272" t="s">
        <v>2641</v>
      </c>
      <c r="D307" s="271" t="s">
        <v>2640</v>
      </c>
      <c r="E307" s="259"/>
    </row>
    <row r="308" spans="1:5" ht="26.4" x14ac:dyDescent="0.25">
      <c r="A308" s="499"/>
      <c r="B308" s="268"/>
      <c r="C308" s="309" t="s">
        <v>2639</v>
      </c>
      <c r="D308" s="308" t="s">
        <v>2638</v>
      </c>
      <c r="E308" s="259"/>
    </row>
    <row r="309" spans="1:5" x14ac:dyDescent="0.25">
      <c r="A309" s="499"/>
      <c r="B309" s="268"/>
      <c r="C309" s="306" t="s">
        <v>2637</v>
      </c>
      <c r="D309" s="300" t="s">
        <v>2636</v>
      </c>
      <c r="E309" s="259"/>
    </row>
    <row r="310" spans="1:5" x14ac:dyDescent="0.25">
      <c r="A310" s="499"/>
      <c r="B310" s="268"/>
      <c r="C310" s="272" t="s">
        <v>2635</v>
      </c>
      <c r="D310" s="271" t="s">
        <v>2634</v>
      </c>
      <c r="E310" s="259"/>
    </row>
    <row r="311" spans="1:5" x14ac:dyDescent="0.25">
      <c r="A311" s="499"/>
      <c r="B311" s="268"/>
      <c r="C311" s="272" t="s">
        <v>2633</v>
      </c>
      <c r="D311" s="271" t="s">
        <v>2632</v>
      </c>
      <c r="E311" s="259"/>
    </row>
    <row r="312" spans="1:5" x14ac:dyDescent="0.25">
      <c r="A312" s="499"/>
      <c r="B312" s="268"/>
      <c r="C312" s="272" t="s">
        <v>2631</v>
      </c>
      <c r="D312" s="271" t="s">
        <v>2630</v>
      </c>
      <c r="E312" s="259"/>
    </row>
    <row r="313" spans="1:5" x14ac:dyDescent="0.25">
      <c r="A313" s="499"/>
      <c r="B313" s="268"/>
      <c r="C313" s="272"/>
      <c r="D313" s="271"/>
      <c r="E313" s="259"/>
    </row>
    <row r="314" spans="1:5" x14ac:dyDescent="0.25">
      <c r="A314" s="499"/>
      <c r="B314" s="267" t="s">
        <v>2629</v>
      </c>
      <c r="C314" s="266"/>
      <c r="D314" s="265" t="s">
        <v>2627</v>
      </c>
      <c r="E314" s="259"/>
    </row>
    <row r="315" spans="1:5" x14ac:dyDescent="0.25">
      <c r="A315" s="499"/>
      <c r="B315" s="268"/>
      <c r="C315" s="272" t="s">
        <v>2628</v>
      </c>
      <c r="D315" s="271" t="s">
        <v>2627</v>
      </c>
      <c r="E315" s="259"/>
    </row>
    <row r="316" spans="1:5" x14ac:dyDescent="0.25">
      <c r="A316" s="273"/>
      <c r="B316" s="269"/>
      <c r="C316" s="272"/>
      <c r="D316" s="271"/>
      <c r="E316" s="259"/>
    </row>
    <row r="317" spans="1:5" ht="26.4" x14ac:dyDescent="0.25">
      <c r="A317" s="499"/>
      <c r="B317" s="267" t="s">
        <v>2626</v>
      </c>
      <c r="C317" s="266"/>
      <c r="D317" s="265" t="s">
        <v>2624</v>
      </c>
      <c r="E317" s="259"/>
    </row>
    <row r="318" spans="1:5" x14ac:dyDescent="0.25">
      <c r="A318" s="499"/>
      <c r="B318" s="268"/>
      <c r="C318" s="272" t="s">
        <v>2625</v>
      </c>
      <c r="D318" s="271" t="s">
        <v>2624</v>
      </c>
      <c r="E318" s="259"/>
    </row>
    <row r="319" spans="1:5" x14ac:dyDescent="0.25">
      <c r="A319" s="273"/>
      <c r="B319" s="269"/>
      <c r="C319" s="272"/>
      <c r="D319" s="271"/>
      <c r="E319" s="259"/>
    </row>
    <row r="320" spans="1:5" ht="26.4" x14ac:dyDescent="0.25">
      <c r="A320" s="499"/>
      <c r="B320" s="267" t="s">
        <v>2623</v>
      </c>
      <c r="C320" s="266"/>
      <c r="D320" s="265" t="s">
        <v>2622</v>
      </c>
      <c r="E320" s="259"/>
    </row>
    <row r="321" spans="1:5" x14ac:dyDescent="0.25">
      <c r="A321" s="499"/>
      <c r="B321" s="268"/>
      <c r="C321" s="272" t="s">
        <v>2621</v>
      </c>
      <c r="D321" s="300" t="s">
        <v>2620</v>
      </c>
      <c r="E321" s="259"/>
    </row>
    <row r="322" spans="1:5" x14ac:dyDescent="0.25">
      <c r="A322" s="499"/>
      <c r="B322" s="268"/>
      <c r="C322" s="272" t="s">
        <v>2619</v>
      </c>
      <c r="D322" s="271" t="s">
        <v>2618</v>
      </c>
      <c r="E322" s="259"/>
    </row>
    <row r="323" spans="1:5" x14ac:dyDescent="0.25">
      <c r="A323" s="273"/>
      <c r="B323" s="269"/>
      <c r="C323" s="272"/>
      <c r="D323" s="271"/>
      <c r="E323" s="259"/>
    </row>
    <row r="324" spans="1:5" x14ac:dyDescent="0.25">
      <c r="A324" s="499"/>
      <c r="B324" s="267" t="s">
        <v>2617</v>
      </c>
      <c r="C324" s="266"/>
      <c r="D324" s="265" t="s">
        <v>2616</v>
      </c>
      <c r="E324" s="259"/>
    </row>
    <row r="325" spans="1:5" x14ac:dyDescent="0.25">
      <c r="A325" s="499"/>
      <c r="B325" s="268"/>
      <c r="C325" s="272" t="s">
        <v>2615</v>
      </c>
      <c r="D325" s="271" t="s">
        <v>2614</v>
      </c>
      <c r="E325" s="259"/>
    </row>
    <row r="326" spans="1:5" x14ac:dyDescent="0.25">
      <c r="A326" s="499"/>
      <c r="B326" s="268"/>
      <c r="C326" s="272" t="s">
        <v>2613</v>
      </c>
      <c r="D326" s="271" t="s">
        <v>2612</v>
      </c>
      <c r="E326" s="259"/>
    </row>
    <row r="327" spans="1:5" x14ac:dyDescent="0.25">
      <c r="A327" s="499"/>
      <c r="B327" s="268"/>
      <c r="C327" s="272" t="s">
        <v>2611</v>
      </c>
      <c r="D327" s="271" t="s">
        <v>2610</v>
      </c>
      <c r="E327" s="259"/>
    </row>
    <row r="328" spans="1:5" x14ac:dyDescent="0.25">
      <c r="A328" s="281"/>
      <c r="B328" s="307"/>
      <c r="C328" s="272" t="s">
        <v>2609</v>
      </c>
      <c r="D328" s="271" t="s">
        <v>2608</v>
      </c>
      <c r="E328" s="259"/>
    </row>
    <row r="329" spans="1:5" ht="26.4" x14ac:dyDescent="0.25">
      <c r="A329" s="281"/>
      <c r="B329" s="307"/>
      <c r="C329" s="309" t="s">
        <v>2607</v>
      </c>
      <c r="D329" s="308" t="s">
        <v>2606</v>
      </c>
      <c r="E329" s="259"/>
    </row>
    <row r="330" spans="1:5" x14ac:dyDescent="0.25">
      <c r="A330" s="281"/>
      <c r="B330" s="307"/>
      <c r="C330" s="306" t="s">
        <v>2605</v>
      </c>
      <c r="D330" s="300" t="s">
        <v>2604</v>
      </c>
      <c r="E330" s="259"/>
    </row>
    <row r="331" spans="1:5" x14ac:dyDescent="0.25">
      <c r="A331" s="499"/>
      <c r="B331" s="268"/>
      <c r="C331" s="267"/>
      <c r="D331" s="265"/>
      <c r="E331" s="259"/>
    </row>
    <row r="332" spans="1:5" x14ac:dyDescent="0.25">
      <c r="A332" s="499"/>
      <c r="B332" s="267" t="s">
        <v>2603</v>
      </c>
      <c r="C332" s="266"/>
      <c r="D332" s="265" t="s">
        <v>2601</v>
      </c>
      <c r="E332" s="259"/>
    </row>
    <row r="333" spans="1:5" x14ac:dyDescent="0.25">
      <c r="A333" s="499"/>
      <c r="B333" s="268"/>
      <c r="C333" s="272" t="s">
        <v>2602</v>
      </c>
      <c r="D333" s="271" t="s">
        <v>2601</v>
      </c>
      <c r="E333" s="259"/>
    </row>
    <row r="334" spans="1:5" x14ac:dyDescent="0.25">
      <c r="A334" s="499"/>
      <c r="B334" s="268"/>
      <c r="C334" s="267"/>
      <c r="D334" s="265"/>
      <c r="E334" s="259"/>
    </row>
    <row r="335" spans="1:5" x14ac:dyDescent="0.25">
      <c r="A335" s="270">
        <v>21</v>
      </c>
      <c r="B335" s="268"/>
      <c r="C335" s="266"/>
      <c r="D335" s="265" t="s">
        <v>2600</v>
      </c>
      <c r="E335" s="259"/>
    </row>
    <row r="336" spans="1:5" x14ac:dyDescent="0.25">
      <c r="A336" s="499"/>
      <c r="B336" s="268"/>
      <c r="C336" s="267"/>
      <c r="D336" s="265"/>
      <c r="E336" s="259"/>
    </row>
    <row r="337" spans="1:5" x14ac:dyDescent="0.25">
      <c r="A337" s="499"/>
      <c r="B337" s="267" t="s">
        <v>2599</v>
      </c>
      <c r="C337" s="266"/>
      <c r="D337" s="265" t="s">
        <v>2597</v>
      </c>
      <c r="E337" s="259"/>
    </row>
    <row r="338" spans="1:5" x14ac:dyDescent="0.25">
      <c r="A338" s="499"/>
      <c r="B338" s="268"/>
      <c r="C338" s="272" t="s">
        <v>2598</v>
      </c>
      <c r="D338" s="271" t="s">
        <v>2597</v>
      </c>
      <c r="E338" s="259"/>
    </row>
    <row r="339" spans="1:5" x14ac:dyDescent="0.25">
      <c r="A339" s="499"/>
      <c r="B339" s="268"/>
      <c r="C339" s="272"/>
      <c r="D339" s="271"/>
      <c r="E339" s="259"/>
    </row>
    <row r="340" spans="1:5" x14ac:dyDescent="0.25">
      <c r="A340" s="499"/>
      <c r="B340" s="267" t="s">
        <v>2596</v>
      </c>
      <c r="C340" s="266"/>
      <c r="D340" s="265" t="s">
        <v>2594</v>
      </c>
      <c r="E340" s="259"/>
    </row>
    <row r="341" spans="1:5" x14ac:dyDescent="0.25">
      <c r="A341" s="499"/>
      <c r="B341" s="268"/>
      <c r="C341" s="272" t="s">
        <v>2595</v>
      </c>
      <c r="D341" s="271" t="s">
        <v>2594</v>
      </c>
      <c r="E341" s="259"/>
    </row>
    <row r="342" spans="1:5" x14ac:dyDescent="0.25">
      <c r="A342" s="499"/>
      <c r="B342" s="268"/>
      <c r="C342" s="267"/>
      <c r="D342" s="265"/>
      <c r="E342" s="259"/>
    </row>
    <row r="343" spans="1:5" x14ac:dyDescent="0.25">
      <c r="A343" s="270">
        <v>22</v>
      </c>
      <c r="B343" s="268"/>
      <c r="C343" s="266"/>
      <c r="D343" s="265" t="s">
        <v>2593</v>
      </c>
      <c r="E343" s="259"/>
    </row>
    <row r="344" spans="1:5" x14ac:dyDescent="0.25">
      <c r="A344" s="499"/>
      <c r="B344" s="268"/>
      <c r="C344" s="267"/>
      <c r="D344" s="265"/>
      <c r="E344" s="259"/>
    </row>
    <row r="345" spans="1:5" x14ac:dyDescent="0.25">
      <c r="A345" s="499"/>
      <c r="B345" s="267" t="s">
        <v>2592</v>
      </c>
      <c r="C345" s="266"/>
      <c r="D345" s="265" t="s">
        <v>2591</v>
      </c>
      <c r="E345" s="259"/>
    </row>
    <row r="346" spans="1:5" x14ac:dyDescent="0.25">
      <c r="A346" s="499"/>
      <c r="B346" s="268"/>
      <c r="C346" s="272" t="s">
        <v>2590</v>
      </c>
      <c r="D346" s="271" t="s">
        <v>2589</v>
      </c>
      <c r="E346" s="259"/>
    </row>
    <row r="347" spans="1:5" x14ac:dyDescent="0.25">
      <c r="A347" s="499"/>
      <c r="B347" s="268"/>
      <c r="C347" s="272" t="s">
        <v>2588</v>
      </c>
      <c r="D347" s="271" t="s">
        <v>2587</v>
      </c>
      <c r="E347" s="259"/>
    </row>
    <row r="348" spans="1:5" x14ac:dyDescent="0.25">
      <c r="A348" s="499"/>
      <c r="B348" s="268"/>
      <c r="C348" s="267"/>
      <c r="D348" s="265"/>
      <c r="E348" s="259"/>
    </row>
    <row r="349" spans="1:5" x14ac:dyDescent="0.25">
      <c r="A349" s="499"/>
      <c r="B349" s="267" t="s">
        <v>2586</v>
      </c>
      <c r="C349" s="266"/>
      <c r="D349" s="265" t="s">
        <v>2585</v>
      </c>
      <c r="E349" s="259"/>
    </row>
    <row r="350" spans="1:5" x14ac:dyDescent="0.25">
      <c r="A350" s="499"/>
      <c r="B350" s="268"/>
      <c r="C350" s="272" t="s">
        <v>2584</v>
      </c>
      <c r="D350" s="271" t="s">
        <v>2583</v>
      </c>
      <c r="E350" s="259"/>
    </row>
    <row r="351" spans="1:5" x14ac:dyDescent="0.25">
      <c r="A351" s="499"/>
      <c r="B351" s="268"/>
      <c r="C351" s="272" t="s">
        <v>2582</v>
      </c>
      <c r="D351" s="271" t="s">
        <v>2581</v>
      </c>
      <c r="E351" s="259"/>
    </row>
    <row r="352" spans="1:5" x14ac:dyDescent="0.25">
      <c r="A352" s="499"/>
      <c r="B352" s="268"/>
      <c r="C352" s="272" t="s">
        <v>2580</v>
      </c>
      <c r="D352" s="271" t="s">
        <v>2579</v>
      </c>
      <c r="E352" s="259"/>
    </row>
    <row r="353" spans="1:5" x14ac:dyDescent="0.25">
      <c r="A353" s="499"/>
      <c r="B353" s="268"/>
      <c r="C353" s="272" t="s">
        <v>2578</v>
      </c>
      <c r="D353" s="271" t="s">
        <v>2577</v>
      </c>
      <c r="E353" s="259"/>
    </row>
    <row r="354" spans="1:5" x14ac:dyDescent="0.25">
      <c r="A354" s="499"/>
      <c r="B354" s="268"/>
      <c r="C354" s="267"/>
      <c r="D354" s="265"/>
      <c r="E354" s="259"/>
    </row>
    <row r="355" spans="1:5" x14ac:dyDescent="0.25">
      <c r="A355" s="270">
        <v>23</v>
      </c>
      <c r="B355" s="268"/>
      <c r="C355" s="266"/>
      <c r="D355" s="265" t="s">
        <v>2576</v>
      </c>
      <c r="E355" s="259"/>
    </row>
    <row r="356" spans="1:5" x14ac:dyDescent="0.25">
      <c r="A356" s="499"/>
      <c r="B356" s="268"/>
      <c r="C356" s="267"/>
      <c r="D356" s="265"/>
      <c r="E356" s="259"/>
    </row>
    <row r="357" spans="1:5" x14ac:dyDescent="0.25">
      <c r="A357" s="499"/>
      <c r="B357" s="267" t="s">
        <v>2575</v>
      </c>
      <c r="C357" s="266"/>
      <c r="D357" s="265" t="s">
        <v>2574</v>
      </c>
      <c r="E357" s="259"/>
    </row>
    <row r="358" spans="1:5" x14ac:dyDescent="0.25">
      <c r="A358" s="499"/>
      <c r="B358" s="268"/>
      <c r="C358" s="272" t="s">
        <v>2573</v>
      </c>
      <c r="D358" s="271" t="s">
        <v>2572</v>
      </c>
      <c r="E358" s="259"/>
    </row>
    <row r="359" spans="1:5" x14ac:dyDescent="0.25">
      <c r="A359" s="499"/>
      <c r="B359" s="268"/>
      <c r="C359" s="272" t="s">
        <v>2571</v>
      </c>
      <c r="D359" s="271" t="s">
        <v>2570</v>
      </c>
      <c r="E359" s="259"/>
    </row>
    <row r="360" spans="1:5" x14ac:dyDescent="0.25">
      <c r="A360" s="499"/>
      <c r="B360" s="268"/>
      <c r="C360" s="272" t="s">
        <v>2569</v>
      </c>
      <c r="D360" s="271" t="s">
        <v>2568</v>
      </c>
      <c r="E360" s="259"/>
    </row>
    <row r="361" spans="1:5" x14ac:dyDescent="0.25">
      <c r="A361" s="499"/>
      <c r="B361" s="268"/>
      <c r="C361" s="272" t="s">
        <v>2567</v>
      </c>
      <c r="D361" s="271" t="s">
        <v>2566</v>
      </c>
      <c r="E361" s="259"/>
    </row>
    <row r="362" spans="1:5" x14ac:dyDescent="0.25">
      <c r="A362" s="499"/>
      <c r="B362" s="268"/>
      <c r="C362" s="272" t="s">
        <v>2565</v>
      </c>
      <c r="D362" s="271" t="s">
        <v>2564</v>
      </c>
      <c r="E362" s="259"/>
    </row>
    <row r="363" spans="1:5" x14ac:dyDescent="0.25">
      <c r="A363" s="273"/>
      <c r="B363" s="269"/>
      <c r="C363" s="272"/>
      <c r="D363" s="271"/>
      <c r="E363" s="259"/>
    </row>
    <row r="364" spans="1:5" x14ac:dyDescent="0.25">
      <c r="A364" s="499"/>
      <c r="B364" s="267" t="s">
        <v>2563</v>
      </c>
      <c r="C364" s="268"/>
      <c r="D364" s="265" t="s">
        <v>2561</v>
      </c>
      <c r="E364" s="259"/>
    </row>
    <row r="365" spans="1:5" x14ac:dyDescent="0.25">
      <c r="A365" s="499"/>
      <c r="B365" s="268"/>
      <c r="C365" s="272" t="s">
        <v>2562</v>
      </c>
      <c r="D365" s="271" t="s">
        <v>2561</v>
      </c>
      <c r="E365" s="259"/>
    </row>
    <row r="366" spans="1:5" x14ac:dyDescent="0.25">
      <c r="A366" s="273"/>
      <c r="B366" s="269"/>
      <c r="C366" s="266"/>
      <c r="D366" s="271"/>
      <c r="E366" s="259"/>
    </row>
    <row r="367" spans="1:5" x14ac:dyDescent="0.25">
      <c r="A367" s="499"/>
      <c r="B367" s="267" t="s">
        <v>2560</v>
      </c>
      <c r="C367" s="268"/>
      <c r="D367" s="265" t="s">
        <v>2559</v>
      </c>
      <c r="E367" s="259"/>
    </row>
    <row r="368" spans="1:5" x14ac:dyDescent="0.25">
      <c r="A368" s="499"/>
      <c r="B368" s="268"/>
      <c r="C368" s="272" t="s">
        <v>2558</v>
      </c>
      <c r="D368" s="271" t="s">
        <v>2557</v>
      </c>
      <c r="E368" s="259"/>
    </row>
    <row r="369" spans="1:5" x14ac:dyDescent="0.25">
      <c r="A369" s="499"/>
      <c r="B369" s="268"/>
      <c r="C369" s="272" t="s">
        <v>2556</v>
      </c>
      <c r="D369" s="271" t="s">
        <v>2555</v>
      </c>
      <c r="E369" s="259"/>
    </row>
    <row r="370" spans="1:5" x14ac:dyDescent="0.25">
      <c r="A370" s="499"/>
      <c r="B370" s="268"/>
      <c r="C370" s="272"/>
      <c r="D370" s="271"/>
      <c r="E370" s="259"/>
    </row>
    <row r="371" spans="1:5" x14ac:dyDescent="0.25">
      <c r="A371" s="499"/>
      <c r="B371" s="267" t="s">
        <v>2554</v>
      </c>
      <c r="C371" s="266"/>
      <c r="D371" s="265" t="s">
        <v>2553</v>
      </c>
      <c r="E371" s="259"/>
    </row>
    <row r="372" spans="1:5" ht="26.4" x14ac:dyDescent="0.25">
      <c r="A372" s="499"/>
      <c r="B372" s="268"/>
      <c r="C372" s="272" t="s">
        <v>2552</v>
      </c>
      <c r="D372" s="271" t="s">
        <v>2551</v>
      </c>
      <c r="E372" s="259"/>
    </row>
    <row r="373" spans="1:5" x14ac:dyDescent="0.25">
      <c r="A373" s="499"/>
      <c r="B373" s="268"/>
      <c r="C373" s="272" t="s">
        <v>2550</v>
      </c>
      <c r="D373" s="271" t="s">
        <v>2549</v>
      </c>
      <c r="E373" s="259"/>
    </row>
    <row r="374" spans="1:5" x14ac:dyDescent="0.25">
      <c r="A374" s="499"/>
      <c r="B374" s="268"/>
      <c r="C374" s="272" t="s">
        <v>2548</v>
      </c>
      <c r="D374" s="271" t="s">
        <v>2547</v>
      </c>
      <c r="E374" s="259"/>
    </row>
    <row r="375" spans="1:5" x14ac:dyDescent="0.25">
      <c r="A375" s="499"/>
      <c r="B375" s="268"/>
      <c r="C375" s="272" t="s">
        <v>2546</v>
      </c>
      <c r="D375" s="271" t="s">
        <v>2545</v>
      </c>
      <c r="E375" s="259"/>
    </row>
    <row r="376" spans="1:5" x14ac:dyDescent="0.25">
      <c r="A376" s="499"/>
      <c r="B376" s="268"/>
      <c r="C376" s="272" t="s">
        <v>2544</v>
      </c>
      <c r="D376" s="271" t="s">
        <v>2543</v>
      </c>
      <c r="E376" s="259"/>
    </row>
    <row r="377" spans="1:5" x14ac:dyDescent="0.25">
      <c r="A377" s="273"/>
      <c r="B377" s="269"/>
      <c r="C377" s="272"/>
      <c r="D377" s="271"/>
      <c r="E377" s="259"/>
    </row>
    <row r="378" spans="1:5" x14ac:dyDescent="0.25">
      <c r="A378" s="499"/>
      <c r="B378" s="267" t="s">
        <v>2542</v>
      </c>
      <c r="C378" s="268"/>
      <c r="D378" s="265" t="s">
        <v>2541</v>
      </c>
      <c r="E378" s="259"/>
    </row>
    <row r="379" spans="1:5" x14ac:dyDescent="0.25">
      <c r="A379" s="499"/>
      <c r="B379" s="268"/>
      <c r="C379" s="272" t="s">
        <v>2540</v>
      </c>
      <c r="D379" s="271" t="s">
        <v>2539</v>
      </c>
      <c r="E379" s="259"/>
    </row>
    <row r="380" spans="1:5" x14ac:dyDescent="0.25">
      <c r="A380" s="499"/>
      <c r="B380" s="268"/>
      <c r="C380" s="272" t="s">
        <v>2538</v>
      </c>
      <c r="D380" s="271" t="s">
        <v>2537</v>
      </c>
      <c r="E380" s="259"/>
    </row>
    <row r="381" spans="1:5" x14ac:dyDescent="0.25">
      <c r="A381" s="273"/>
      <c r="B381" s="269"/>
      <c r="C381" s="272"/>
      <c r="D381" s="284"/>
      <c r="E381" s="259"/>
    </row>
    <row r="382" spans="1:5" x14ac:dyDescent="0.25">
      <c r="A382" s="499"/>
      <c r="B382" s="267" t="s">
        <v>2536</v>
      </c>
      <c r="C382" s="268"/>
      <c r="D382" s="265" t="s">
        <v>2535</v>
      </c>
      <c r="E382" s="259"/>
    </row>
    <row r="383" spans="1:5" x14ac:dyDescent="0.25">
      <c r="A383" s="499"/>
      <c r="B383" s="268"/>
      <c r="C383" s="272" t="s">
        <v>2534</v>
      </c>
      <c r="D383" s="271" t="s">
        <v>2533</v>
      </c>
      <c r="E383" s="259"/>
    </row>
    <row r="384" spans="1:5" x14ac:dyDescent="0.25">
      <c r="A384" s="499"/>
      <c r="B384" s="268"/>
      <c r="C384" s="272" t="s">
        <v>2532</v>
      </c>
      <c r="D384" s="271" t="s">
        <v>2531</v>
      </c>
      <c r="E384" s="259"/>
    </row>
    <row r="385" spans="1:5" x14ac:dyDescent="0.25">
      <c r="A385" s="499"/>
      <c r="B385" s="268"/>
      <c r="C385" s="272" t="s">
        <v>2530</v>
      </c>
      <c r="D385" s="271" t="s">
        <v>2529</v>
      </c>
      <c r="E385" s="259"/>
    </row>
    <row r="386" spans="1:5" x14ac:dyDescent="0.25">
      <c r="A386" s="499"/>
      <c r="B386" s="268"/>
      <c r="C386" s="272" t="s">
        <v>2528</v>
      </c>
      <c r="D386" s="271" t="s">
        <v>2527</v>
      </c>
      <c r="E386" s="259"/>
    </row>
    <row r="387" spans="1:5" x14ac:dyDescent="0.25">
      <c r="A387" s="499"/>
      <c r="B387" s="268"/>
      <c r="C387" s="272" t="s">
        <v>2526</v>
      </c>
      <c r="D387" s="271" t="s">
        <v>2525</v>
      </c>
      <c r="E387" s="259"/>
    </row>
    <row r="388" spans="1:5" x14ac:dyDescent="0.25">
      <c r="A388" s="499"/>
      <c r="B388" s="268"/>
      <c r="C388" s="272" t="s">
        <v>2524</v>
      </c>
      <c r="D388" s="271" t="s">
        <v>2523</v>
      </c>
      <c r="E388" s="259"/>
    </row>
    <row r="389" spans="1:5" x14ac:dyDescent="0.25">
      <c r="A389" s="273"/>
      <c r="B389" s="269"/>
      <c r="C389" s="272"/>
      <c r="D389" s="271"/>
      <c r="E389" s="259"/>
    </row>
    <row r="390" spans="1:5" x14ac:dyDescent="0.25">
      <c r="A390" s="499"/>
      <c r="B390" s="267" t="s">
        <v>2522</v>
      </c>
      <c r="C390" s="268"/>
      <c r="D390" s="265" t="s">
        <v>2520</v>
      </c>
      <c r="E390" s="259"/>
    </row>
    <row r="391" spans="1:5" x14ac:dyDescent="0.25">
      <c r="A391" s="499"/>
      <c r="B391" s="268"/>
      <c r="C391" s="272" t="s">
        <v>2521</v>
      </c>
      <c r="D391" s="271" t="s">
        <v>2520</v>
      </c>
      <c r="E391" s="259"/>
    </row>
    <row r="392" spans="1:5" x14ac:dyDescent="0.25">
      <c r="A392" s="273"/>
      <c r="B392" s="269"/>
      <c r="C392" s="272"/>
      <c r="D392" s="271"/>
      <c r="E392" s="259"/>
    </row>
    <row r="393" spans="1:5" x14ac:dyDescent="0.25">
      <c r="A393" s="499"/>
      <c r="B393" s="267" t="s">
        <v>2519</v>
      </c>
      <c r="C393" s="266"/>
      <c r="D393" s="282" t="s">
        <v>2518</v>
      </c>
      <c r="E393" s="259"/>
    </row>
    <row r="394" spans="1:5" x14ac:dyDescent="0.25">
      <c r="A394" s="499"/>
      <c r="B394" s="268"/>
      <c r="C394" s="272" t="s">
        <v>2517</v>
      </c>
      <c r="D394" s="271" t="s">
        <v>2516</v>
      </c>
      <c r="E394" s="259"/>
    </row>
    <row r="395" spans="1:5" x14ac:dyDescent="0.25">
      <c r="A395" s="499"/>
      <c r="B395" s="268"/>
      <c r="C395" s="272" t="s">
        <v>2515</v>
      </c>
      <c r="D395" s="271" t="s">
        <v>2514</v>
      </c>
      <c r="E395" s="259"/>
    </row>
    <row r="396" spans="1:5" x14ac:dyDescent="0.25">
      <c r="A396" s="499"/>
      <c r="B396" s="268"/>
      <c r="C396" s="272"/>
      <c r="D396" s="271"/>
      <c r="E396" s="259"/>
    </row>
    <row r="397" spans="1:5" x14ac:dyDescent="0.25">
      <c r="A397" s="270">
        <v>24</v>
      </c>
      <c r="B397" s="268"/>
      <c r="C397" s="266"/>
      <c r="D397" s="265" t="s">
        <v>2513</v>
      </c>
      <c r="E397" s="259"/>
    </row>
    <row r="398" spans="1:5" x14ac:dyDescent="0.25">
      <c r="A398" s="499"/>
      <c r="B398" s="268"/>
      <c r="C398" s="267"/>
      <c r="D398" s="265"/>
      <c r="E398" s="259"/>
    </row>
    <row r="399" spans="1:5" ht="25.5" customHeight="1" x14ac:dyDescent="0.25">
      <c r="A399" s="499"/>
      <c r="B399" s="267" t="s">
        <v>2512</v>
      </c>
      <c r="C399" s="266"/>
      <c r="D399" s="265" t="s">
        <v>2510</v>
      </c>
      <c r="E399" s="259"/>
    </row>
    <row r="400" spans="1:5" ht="25.5" customHeight="1" x14ac:dyDescent="0.25">
      <c r="A400" s="499"/>
      <c r="B400" s="268"/>
      <c r="C400" s="272" t="s">
        <v>2511</v>
      </c>
      <c r="D400" s="271" t="s">
        <v>2510</v>
      </c>
      <c r="E400" s="259"/>
    </row>
    <row r="401" spans="1:5" ht="12.75" customHeight="1" x14ac:dyDescent="0.25">
      <c r="A401" s="280"/>
      <c r="B401" s="278"/>
      <c r="C401" s="272" t="s">
        <v>2509</v>
      </c>
      <c r="D401" s="271" t="s">
        <v>2508</v>
      </c>
      <c r="E401" s="259"/>
    </row>
    <row r="402" spans="1:5" ht="12.75" customHeight="1" x14ac:dyDescent="0.25">
      <c r="A402" s="280"/>
      <c r="B402" s="278"/>
      <c r="C402" s="272" t="s">
        <v>2507</v>
      </c>
      <c r="D402" s="271" t="s">
        <v>2506</v>
      </c>
      <c r="E402" s="259"/>
    </row>
    <row r="403" spans="1:5" ht="12.75" customHeight="1" x14ac:dyDescent="0.25">
      <c r="A403" s="280"/>
      <c r="B403" s="278"/>
      <c r="C403" s="272" t="s">
        <v>2505</v>
      </c>
      <c r="D403" s="271" t="s">
        <v>2504</v>
      </c>
      <c r="E403" s="259"/>
    </row>
    <row r="404" spans="1:5" ht="12.75" customHeight="1" x14ac:dyDescent="0.25">
      <c r="A404" s="273"/>
      <c r="B404" s="269"/>
      <c r="C404" s="272"/>
      <c r="D404" s="271"/>
      <c r="E404" s="259"/>
    </row>
    <row r="405" spans="1:5" x14ac:dyDescent="0.25">
      <c r="A405" s="499"/>
      <c r="B405" s="267" t="s">
        <v>2503</v>
      </c>
      <c r="C405" s="266"/>
      <c r="D405" s="265" t="s">
        <v>2501</v>
      </c>
      <c r="E405" s="259"/>
    </row>
    <row r="406" spans="1:5" x14ac:dyDescent="0.25">
      <c r="A406" s="499"/>
      <c r="B406" s="268"/>
      <c r="C406" s="272" t="s">
        <v>2502</v>
      </c>
      <c r="D406" s="271" t="s">
        <v>2501</v>
      </c>
      <c r="E406" s="259"/>
    </row>
    <row r="407" spans="1:5" x14ac:dyDescent="0.25">
      <c r="A407" s="273"/>
      <c r="B407" s="269"/>
      <c r="C407" s="285"/>
      <c r="D407" s="284"/>
      <c r="E407" s="259"/>
    </row>
    <row r="408" spans="1:5" x14ac:dyDescent="0.25">
      <c r="A408" s="499"/>
      <c r="B408" s="267" t="s">
        <v>2500</v>
      </c>
      <c r="C408" s="266"/>
      <c r="D408" s="265" t="s">
        <v>2499</v>
      </c>
      <c r="E408" s="259"/>
    </row>
    <row r="409" spans="1:5" x14ac:dyDescent="0.25">
      <c r="A409" s="499"/>
      <c r="B409" s="268"/>
      <c r="C409" s="272" t="s">
        <v>2498</v>
      </c>
      <c r="D409" s="271" t="s">
        <v>2497</v>
      </c>
      <c r="E409" s="259"/>
    </row>
    <row r="410" spans="1:5" x14ac:dyDescent="0.25">
      <c r="A410" s="499"/>
      <c r="B410" s="268"/>
      <c r="C410" s="272" t="s">
        <v>2496</v>
      </c>
      <c r="D410" s="271" t="s">
        <v>2495</v>
      </c>
      <c r="E410" s="259"/>
    </row>
    <row r="411" spans="1:5" x14ac:dyDescent="0.25">
      <c r="A411" s="499"/>
      <c r="B411" s="268"/>
      <c r="C411" s="272" t="s">
        <v>2494</v>
      </c>
      <c r="D411" s="271" t="s">
        <v>2493</v>
      </c>
      <c r="E411" s="259"/>
    </row>
    <row r="412" spans="1:5" x14ac:dyDescent="0.25">
      <c r="A412" s="499"/>
      <c r="B412" s="268"/>
      <c r="C412" s="272" t="s">
        <v>2492</v>
      </c>
      <c r="D412" s="271" t="s">
        <v>2491</v>
      </c>
      <c r="E412" s="259"/>
    </row>
    <row r="413" spans="1:5" x14ac:dyDescent="0.25">
      <c r="A413" s="499"/>
      <c r="B413" s="268"/>
      <c r="C413" s="267"/>
      <c r="D413" s="265"/>
      <c r="E413" s="259"/>
    </row>
    <row r="414" spans="1:5" x14ac:dyDescent="0.25">
      <c r="A414" s="499"/>
      <c r="B414" s="267" t="s">
        <v>2490</v>
      </c>
      <c r="C414" s="266"/>
      <c r="D414" s="265" t="s">
        <v>2489</v>
      </c>
      <c r="E414" s="259"/>
    </row>
    <row r="415" spans="1:5" x14ac:dyDescent="0.25">
      <c r="A415" s="499"/>
      <c r="B415" s="268"/>
      <c r="C415" s="272" t="s">
        <v>2488</v>
      </c>
      <c r="D415" s="271" t="s">
        <v>2487</v>
      </c>
      <c r="E415" s="259"/>
    </row>
    <row r="416" spans="1:5" x14ac:dyDescent="0.25">
      <c r="A416" s="499"/>
      <c r="B416" s="268"/>
      <c r="C416" s="272" t="s">
        <v>2486</v>
      </c>
      <c r="D416" s="271" t="s">
        <v>2485</v>
      </c>
      <c r="E416" s="259"/>
    </row>
    <row r="417" spans="1:5" x14ac:dyDescent="0.25">
      <c r="A417" s="499"/>
      <c r="B417" s="268"/>
      <c r="C417" s="272" t="s">
        <v>2484</v>
      </c>
      <c r="D417" s="271" t="s">
        <v>2483</v>
      </c>
      <c r="E417" s="259"/>
    </row>
    <row r="418" spans="1:5" x14ac:dyDescent="0.25">
      <c r="A418" s="499"/>
      <c r="B418" s="268"/>
      <c r="C418" s="272" t="s">
        <v>2482</v>
      </c>
      <c r="D418" s="271" t="s">
        <v>2481</v>
      </c>
      <c r="E418" s="259"/>
    </row>
    <row r="419" spans="1:5" x14ac:dyDescent="0.25">
      <c r="A419" s="499"/>
      <c r="B419" s="268"/>
      <c r="C419" s="272" t="s">
        <v>2480</v>
      </c>
      <c r="D419" s="271" t="s">
        <v>2479</v>
      </c>
      <c r="E419" s="259"/>
    </row>
    <row r="420" spans="1:5" x14ac:dyDescent="0.25">
      <c r="A420" s="499"/>
      <c r="B420" s="268"/>
      <c r="C420" s="272" t="s">
        <v>2478</v>
      </c>
      <c r="D420" s="271" t="s">
        <v>2477</v>
      </c>
      <c r="E420" s="259"/>
    </row>
    <row r="421" spans="1:5" x14ac:dyDescent="0.25">
      <c r="A421" s="499"/>
      <c r="B421" s="268"/>
      <c r="C421" s="267"/>
      <c r="D421" s="265"/>
      <c r="E421" s="259"/>
    </row>
    <row r="422" spans="1:5" x14ac:dyDescent="0.25">
      <c r="A422" s="499"/>
      <c r="B422" s="267" t="s">
        <v>2476</v>
      </c>
      <c r="C422" s="266"/>
      <c r="D422" s="265" t="s">
        <v>2475</v>
      </c>
      <c r="E422" s="259"/>
    </row>
    <row r="423" spans="1:5" ht="12.75" customHeight="1" x14ac:dyDescent="0.25">
      <c r="A423" s="499"/>
      <c r="B423" s="268"/>
      <c r="C423" s="272" t="s">
        <v>2474</v>
      </c>
      <c r="D423" s="271" t="s">
        <v>2473</v>
      </c>
      <c r="E423" s="259"/>
    </row>
    <row r="424" spans="1:5" ht="12.75" customHeight="1" x14ac:dyDescent="0.25">
      <c r="A424" s="280"/>
      <c r="B424" s="278"/>
      <c r="C424" s="272" t="s">
        <v>2472</v>
      </c>
      <c r="D424" s="271" t="s">
        <v>2471</v>
      </c>
      <c r="E424" s="259"/>
    </row>
    <row r="425" spans="1:5" ht="12.75" customHeight="1" x14ac:dyDescent="0.25">
      <c r="A425" s="280"/>
      <c r="B425" s="278"/>
      <c r="C425" s="272" t="s">
        <v>2470</v>
      </c>
      <c r="D425" s="271" t="s">
        <v>2469</v>
      </c>
      <c r="E425" s="259"/>
    </row>
    <row r="426" spans="1:5" ht="12.75" customHeight="1" x14ac:dyDescent="0.25">
      <c r="A426" s="280"/>
      <c r="B426" s="278"/>
      <c r="C426" s="272" t="s">
        <v>2468</v>
      </c>
      <c r="D426" s="271" t="s">
        <v>2467</v>
      </c>
      <c r="E426" s="259"/>
    </row>
    <row r="427" spans="1:5" ht="12.75" customHeight="1" x14ac:dyDescent="0.25">
      <c r="A427" s="499"/>
      <c r="B427" s="268"/>
      <c r="C427" s="272" t="s">
        <v>2466</v>
      </c>
      <c r="D427" s="271" t="s">
        <v>2465</v>
      </c>
      <c r="E427" s="259"/>
    </row>
    <row r="428" spans="1:5" ht="12.75" customHeight="1" x14ac:dyDescent="0.25">
      <c r="A428" s="280"/>
      <c r="B428" s="278"/>
      <c r="C428" s="272" t="s">
        <v>2464</v>
      </c>
      <c r="D428" s="271" t="s">
        <v>2463</v>
      </c>
      <c r="E428" s="259"/>
    </row>
    <row r="429" spans="1:5" ht="12.75" customHeight="1" x14ac:dyDescent="0.25">
      <c r="A429" s="280"/>
      <c r="B429" s="278"/>
      <c r="C429" s="272" t="s">
        <v>2462</v>
      </c>
      <c r="D429" s="271" t="s">
        <v>2461</v>
      </c>
      <c r="E429" s="259"/>
    </row>
    <row r="430" spans="1:5" ht="12.75" customHeight="1" x14ac:dyDescent="0.25">
      <c r="A430" s="280"/>
      <c r="B430" s="278"/>
      <c r="C430" s="272" t="s">
        <v>2460</v>
      </c>
      <c r="D430" s="271" t="s">
        <v>2459</v>
      </c>
      <c r="E430" s="259"/>
    </row>
    <row r="431" spans="1:5" ht="12.75" customHeight="1" x14ac:dyDescent="0.25">
      <c r="A431" s="499"/>
      <c r="B431" s="268"/>
      <c r="C431" s="272" t="s">
        <v>2458</v>
      </c>
      <c r="D431" s="271" t="s">
        <v>2457</v>
      </c>
      <c r="E431" s="259"/>
    </row>
    <row r="432" spans="1:5" ht="12.75" customHeight="1" x14ac:dyDescent="0.25">
      <c r="A432" s="499"/>
      <c r="B432" s="268"/>
      <c r="C432" s="267"/>
      <c r="D432" s="265"/>
      <c r="E432" s="259"/>
    </row>
    <row r="433" spans="1:5" x14ac:dyDescent="0.25">
      <c r="A433" s="270">
        <v>25</v>
      </c>
      <c r="B433" s="268"/>
      <c r="C433" s="266"/>
      <c r="D433" s="265" t="s">
        <v>2456</v>
      </c>
      <c r="E433" s="259"/>
    </row>
    <row r="434" spans="1:5" x14ac:dyDescent="0.25">
      <c r="A434" s="499"/>
      <c r="B434" s="268"/>
      <c r="C434" s="267"/>
      <c r="D434" s="265"/>
      <c r="E434" s="259"/>
    </row>
    <row r="435" spans="1:5" x14ac:dyDescent="0.25">
      <c r="A435" s="499"/>
      <c r="B435" s="267" t="s">
        <v>2455</v>
      </c>
      <c r="C435" s="266"/>
      <c r="D435" s="265" t="s">
        <v>2454</v>
      </c>
      <c r="E435" s="259"/>
    </row>
    <row r="436" spans="1:5" x14ac:dyDescent="0.25">
      <c r="A436" s="499"/>
      <c r="B436" s="268"/>
      <c r="C436" s="272" t="s">
        <v>2453</v>
      </c>
      <c r="D436" s="271" t="s">
        <v>2452</v>
      </c>
      <c r="E436" s="259"/>
    </row>
    <row r="437" spans="1:5" x14ac:dyDescent="0.25">
      <c r="A437" s="499"/>
      <c r="B437" s="268"/>
      <c r="C437" s="272" t="s">
        <v>2451</v>
      </c>
      <c r="D437" s="271" t="s">
        <v>2450</v>
      </c>
      <c r="E437" s="259"/>
    </row>
    <row r="438" spans="1:5" x14ac:dyDescent="0.25">
      <c r="A438" s="273"/>
      <c r="B438" s="269"/>
      <c r="C438" s="267"/>
      <c r="D438" s="271"/>
      <c r="E438" s="259"/>
    </row>
    <row r="439" spans="1:5" x14ac:dyDescent="0.25">
      <c r="A439" s="499"/>
      <c r="B439" s="267" t="s">
        <v>2449</v>
      </c>
      <c r="C439" s="266"/>
      <c r="D439" s="265" t="s">
        <v>2448</v>
      </c>
      <c r="E439" s="259"/>
    </row>
    <row r="440" spans="1:5" x14ac:dyDescent="0.25">
      <c r="A440" s="499"/>
      <c r="B440" s="268"/>
      <c r="C440" s="272" t="s">
        <v>2447</v>
      </c>
      <c r="D440" s="271" t="s">
        <v>2446</v>
      </c>
      <c r="E440" s="259"/>
    </row>
    <row r="441" spans="1:5" x14ac:dyDescent="0.25">
      <c r="A441" s="499"/>
      <c r="B441" s="268"/>
      <c r="C441" s="272" t="s">
        <v>2445</v>
      </c>
      <c r="D441" s="275" t="s">
        <v>2444</v>
      </c>
      <c r="E441" s="259"/>
    </row>
    <row r="442" spans="1:5" x14ac:dyDescent="0.25">
      <c r="A442" s="273"/>
      <c r="B442" s="269"/>
      <c r="C442" s="272"/>
      <c r="D442" s="271"/>
      <c r="E442" s="259"/>
    </row>
    <row r="443" spans="1:5" x14ac:dyDescent="0.25">
      <c r="A443" s="499"/>
      <c r="B443" s="267" t="s">
        <v>2443</v>
      </c>
      <c r="C443" s="266"/>
      <c r="D443" s="265" t="s">
        <v>2441</v>
      </c>
      <c r="E443" s="259"/>
    </row>
    <row r="444" spans="1:5" ht="15" x14ac:dyDescent="0.25">
      <c r="A444" s="305"/>
      <c r="B444" s="277"/>
      <c r="C444" s="272" t="s">
        <v>2442</v>
      </c>
      <c r="D444" s="271" t="s">
        <v>2441</v>
      </c>
      <c r="E444" s="259"/>
    </row>
    <row r="445" spans="1:5" x14ac:dyDescent="0.25">
      <c r="A445" s="499"/>
      <c r="B445" s="268"/>
      <c r="C445" s="272"/>
      <c r="D445" s="271"/>
      <c r="E445" s="259"/>
    </row>
    <row r="446" spans="1:5" x14ac:dyDescent="0.25">
      <c r="A446" s="499"/>
      <c r="B446" s="267" t="s">
        <v>2440</v>
      </c>
      <c r="C446" s="266"/>
      <c r="D446" s="265" t="s">
        <v>2438</v>
      </c>
      <c r="E446" s="259"/>
    </row>
    <row r="447" spans="1:5" ht="12.75" customHeight="1" x14ac:dyDescent="0.25">
      <c r="A447" s="499"/>
      <c r="B447" s="268"/>
      <c r="C447" s="272" t="s">
        <v>2439</v>
      </c>
      <c r="D447" s="271" t="s">
        <v>2438</v>
      </c>
      <c r="E447" s="259"/>
    </row>
    <row r="448" spans="1:5" ht="12.75" customHeight="1" x14ac:dyDescent="0.25">
      <c r="A448" s="273"/>
      <c r="B448" s="269"/>
      <c r="C448" s="267"/>
      <c r="D448" s="265"/>
      <c r="E448" s="259"/>
    </row>
    <row r="449" spans="1:5" ht="12.75" customHeight="1" x14ac:dyDescent="0.25">
      <c r="A449" s="499"/>
      <c r="B449" s="267" t="s">
        <v>2437</v>
      </c>
      <c r="C449" s="266"/>
      <c r="D449" s="265" t="s">
        <v>2435</v>
      </c>
      <c r="E449" s="259"/>
    </row>
    <row r="450" spans="1:5" ht="12.75" customHeight="1" x14ac:dyDescent="0.25">
      <c r="A450" s="499"/>
      <c r="B450" s="268"/>
      <c r="C450" s="272" t="s">
        <v>2436</v>
      </c>
      <c r="D450" s="271" t="s">
        <v>2435</v>
      </c>
      <c r="E450" s="259"/>
    </row>
    <row r="451" spans="1:5" ht="12.75" customHeight="1" x14ac:dyDescent="0.25">
      <c r="A451" s="273"/>
      <c r="B451" s="269"/>
      <c r="C451" s="272"/>
      <c r="D451" s="271"/>
      <c r="E451" s="259"/>
    </row>
    <row r="452" spans="1:5" x14ac:dyDescent="0.25">
      <c r="A452" s="499"/>
      <c r="B452" s="267" t="s">
        <v>2434</v>
      </c>
      <c r="C452" s="266"/>
      <c r="D452" s="265" t="s">
        <v>2433</v>
      </c>
      <c r="E452" s="259"/>
    </row>
    <row r="453" spans="1:5" x14ac:dyDescent="0.25">
      <c r="A453" s="499"/>
      <c r="B453" s="268"/>
      <c r="C453" s="272" t="s">
        <v>2432</v>
      </c>
      <c r="D453" s="271" t="s">
        <v>2431</v>
      </c>
      <c r="E453" s="259"/>
    </row>
    <row r="454" spans="1:5" x14ac:dyDescent="0.25">
      <c r="A454" s="499"/>
      <c r="B454" s="268"/>
      <c r="C454" s="272" t="s">
        <v>2430</v>
      </c>
      <c r="D454" s="303" t="s">
        <v>2429</v>
      </c>
      <c r="E454" s="259"/>
    </row>
    <row r="455" spans="1:5" x14ac:dyDescent="0.25">
      <c r="A455" s="273"/>
      <c r="B455" s="269"/>
      <c r="C455" s="272"/>
      <c r="D455" s="303"/>
      <c r="E455" s="259"/>
    </row>
    <row r="456" spans="1:5" x14ac:dyDescent="0.25">
      <c r="A456" s="499"/>
      <c r="B456" s="267" t="s">
        <v>2428</v>
      </c>
      <c r="C456" s="266"/>
      <c r="D456" s="265" t="s">
        <v>2427</v>
      </c>
      <c r="E456" s="259"/>
    </row>
    <row r="457" spans="1:5" x14ac:dyDescent="0.25">
      <c r="A457" s="499"/>
      <c r="B457" s="268"/>
      <c r="C457" s="272" t="s">
        <v>2426</v>
      </c>
      <c r="D457" s="271" t="s">
        <v>2425</v>
      </c>
      <c r="E457" s="259"/>
    </row>
    <row r="458" spans="1:5" x14ac:dyDescent="0.25">
      <c r="A458" s="499"/>
      <c r="B458" s="268"/>
      <c r="C458" s="272" t="s">
        <v>2424</v>
      </c>
      <c r="D458" s="271" t="s">
        <v>2423</v>
      </c>
      <c r="E458" s="259"/>
    </row>
    <row r="459" spans="1:5" x14ac:dyDescent="0.25">
      <c r="A459" s="499"/>
      <c r="B459" s="268"/>
      <c r="C459" s="272" t="s">
        <v>2422</v>
      </c>
      <c r="D459" s="271" t="s">
        <v>2421</v>
      </c>
      <c r="E459" s="259"/>
    </row>
    <row r="460" spans="1:5" x14ac:dyDescent="0.25">
      <c r="A460" s="273"/>
      <c r="B460" s="269"/>
      <c r="C460" s="272"/>
      <c r="D460" s="271"/>
      <c r="E460" s="259"/>
    </row>
    <row r="461" spans="1:5" x14ac:dyDescent="0.25">
      <c r="A461" s="273"/>
      <c r="B461" s="267" t="s">
        <v>2420</v>
      </c>
      <c r="C461" s="269"/>
      <c r="D461" s="265" t="s">
        <v>2419</v>
      </c>
      <c r="E461" s="259"/>
    </row>
    <row r="462" spans="1:5" x14ac:dyDescent="0.25">
      <c r="A462" s="273"/>
      <c r="B462" s="269"/>
      <c r="C462" s="272" t="s">
        <v>2418</v>
      </c>
      <c r="D462" s="271" t="s">
        <v>2417</v>
      </c>
      <c r="E462" s="259"/>
    </row>
    <row r="463" spans="1:5" x14ac:dyDescent="0.25">
      <c r="A463" s="273"/>
      <c r="B463" s="269"/>
      <c r="C463" s="272" t="s">
        <v>2416</v>
      </c>
      <c r="D463" s="271" t="s">
        <v>2415</v>
      </c>
      <c r="E463" s="259"/>
    </row>
    <row r="464" spans="1:5" x14ac:dyDescent="0.25">
      <c r="A464" s="273"/>
      <c r="B464" s="269"/>
      <c r="C464" s="272" t="s">
        <v>2414</v>
      </c>
      <c r="D464" s="271" t="s">
        <v>2413</v>
      </c>
      <c r="E464" s="259"/>
    </row>
    <row r="465" spans="1:5" x14ac:dyDescent="0.25">
      <c r="A465" s="499"/>
      <c r="B465" s="268"/>
      <c r="C465" s="272" t="s">
        <v>2412</v>
      </c>
      <c r="D465" s="271" t="s">
        <v>2411</v>
      </c>
      <c r="E465" s="259"/>
    </row>
    <row r="466" spans="1:5" x14ac:dyDescent="0.25">
      <c r="A466" s="499"/>
      <c r="B466" s="268"/>
      <c r="C466" s="272" t="s">
        <v>2410</v>
      </c>
      <c r="D466" s="271" t="s">
        <v>2409</v>
      </c>
      <c r="E466" s="259"/>
    </row>
    <row r="467" spans="1:5" x14ac:dyDescent="0.25">
      <c r="A467" s="499"/>
      <c r="B467" s="268"/>
      <c r="C467" s="285" t="s">
        <v>1779</v>
      </c>
      <c r="D467" s="271"/>
      <c r="E467" s="259"/>
    </row>
    <row r="468" spans="1:5" x14ac:dyDescent="0.25">
      <c r="A468" s="270">
        <v>26</v>
      </c>
      <c r="B468" s="268"/>
      <c r="C468" s="266"/>
      <c r="D468" s="265" t="s">
        <v>2408</v>
      </c>
      <c r="E468" s="259"/>
    </row>
    <row r="469" spans="1:5" x14ac:dyDescent="0.25">
      <c r="A469" s="499"/>
      <c r="B469" s="268"/>
      <c r="C469" s="267"/>
      <c r="D469" s="265"/>
      <c r="E469" s="259"/>
    </row>
    <row r="470" spans="1:5" x14ac:dyDescent="0.25">
      <c r="A470" s="499"/>
      <c r="B470" s="267" t="s">
        <v>2407</v>
      </c>
      <c r="C470" s="266"/>
      <c r="D470" s="265" t="s">
        <v>2406</v>
      </c>
      <c r="E470" s="259"/>
    </row>
    <row r="471" spans="1:5" x14ac:dyDescent="0.25">
      <c r="A471" s="499"/>
      <c r="B471" s="268"/>
      <c r="C471" s="272" t="s">
        <v>2405</v>
      </c>
      <c r="D471" s="271" t="s">
        <v>2404</v>
      </c>
      <c r="E471" s="259"/>
    </row>
    <row r="472" spans="1:5" x14ac:dyDescent="0.25">
      <c r="A472" s="499"/>
      <c r="B472" s="268"/>
      <c r="C472" s="272" t="s">
        <v>2403</v>
      </c>
      <c r="D472" s="275" t="s">
        <v>2402</v>
      </c>
      <c r="E472" s="259"/>
    </row>
    <row r="473" spans="1:5" x14ac:dyDescent="0.25">
      <c r="A473" s="499"/>
      <c r="B473" s="268"/>
      <c r="C473" s="267"/>
      <c r="D473" s="265"/>
      <c r="E473" s="259"/>
    </row>
    <row r="474" spans="1:5" x14ac:dyDescent="0.25">
      <c r="A474" s="499"/>
      <c r="B474" s="267" t="s">
        <v>2401</v>
      </c>
      <c r="C474" s="266"/>
      <c r="D474" s="265" t="s">
        <v>2399</v>
      </c>
      <c r="E474" s="259"/>
    </row>
    <row r="475" spans="1:5" x14ac:dyDescent="0.25">
      <c r="A475" s="499"/>
      <c r="B475" s="268"/>
      <c r="C475" s="272" t="s">
        <v>2400</v>
      </c>
      <c r="D475" s="271" t="s">
        <v>2399</v>
      </c>
      <c r="E475" s="259"/>
    </row>
    <row r="476" spans="1:5" x14ac:dyDescent="0.25">
      <c r="A476" s="499"/>
      <c r="B476" s="268"/>
      <c r="C476" s="267"/>
      <c r="D476" s="265"/>
      <c r="E476" s="259"/>
    </row>
    <row r="477" spans="1:5" x14ac:dyDescent="0.25">
      <c r="A477" s="499"/>
      <c r="B477" s="267" t="s">
        <v>2398</v>
      </c>
      <c r="C477" s="266"/>
      <c r="D477" s="265" t="s">
        <v>2396</v>
      </c>
      <c r="E477" s="259"/>
    </row>
    <row r="478" spans="1:5" x14ac:dyDescent="0.25">
      <c r="A478" s="499"/>
      <c r="B478" s="268"/>
      <c r="C478" s="272" t="s">
        <v>2397</v>
      </c>
      <c r="D478" s="271" t="s">
        <v>2396</v>
      </c>
      <c r="E478" s="259"/>
    </row>
    <row r="479" spans="1:5" x14ac:dyDescent="0.25">
      <c r="A479" s="499"/>
      <c r="B479" s="268"/>
      <c r="C479" s="267"/>
      <c r="D479" s="265"/>
      <c r="E479" s="259"/>
    </row>
    <row r="480" spans="1:5" x14ac:dyDescent="0.25">
      <c r="A480" s="499"/>
      <c r="B480" s="267" t="s">
        <v>2395</v>
      </c>
      <c r="C480" s="266"/>
      <c r="D480" s="265" t="s">
        <v>2393</v>
      </c>
      <c r="E480" s="259"/>
    </row>
    <row r="481" spans="1:5" x14ac:dyDescent="0.25">
      <c r="A481" s="499"/>
      <c r="B481" s="268"/>
      <c r="C481" s="272" t="s">
        <v>2394</v>
      </c>
      <c r="D481" s="271" t="s">
        <v>2393</v>
      </c>
      <c r="E481" s="259"/>
    </row>
    <row r="482" spans="1:5" x14ac:dyDescent="0.25">
      <c r="A482" s="499"/>
      <c r="B482" s="268"/>
      <c r="C482" s="267"/>
      <c r="D482" s="265"/>
      <c r="E482" s="259"/>
    </row>
    <row r="483" spans="1:5" ht="26.4" x14ac:dyDescent="0.25">
      <c r="A483" s="499"/>
      <c r="B483" s="267" t="s">
        <v>2392</v>
      </c>
      <c r="C483" s="266"/>
      <c r="D483" s="265" t="s">
        <v>2391</v>
      </c>
      <c r="E483" s="259"/>
    </row>
    <row r="484" spans="1:5" x14ac:dyDescent="0.25">
      <c r="A484" s="499"/>
      <c r="B484" s="268"/>
      <c r="C484" s="272" t="s">
        <v>2390</v>
      </c>
      <c r="D484" s="271" t="s">
        <v>2389</v>
      </c>
      <c r="E484" s="259"/>
    </row>
    <row r="485" spans="1:5" x14ac:dyDescent="0.25">
      <c r="A485" s="499"/>
      <c r="B485" s="268"/>
      <c r="C485" s="272" t="s">
        <v>2388</v>
      </c>
      <c r="D485" s="271" t="s">
        <v>2387</v>
      </c>
      <c r="E485" s="259"/>
    </row>
    <row r="486" spans="1:5" x14ac:dyDescent="0.25">
      <c r="A486" s="499"/>
      <c r="B486" s="268"/>
      <c r="C486" s="267"/>
      <c r="D486" s="265"/>
      <c r="E486" s="259"/>
    </row>
    <row r="487" spans="1:5" x14ac:dyDescent="0.25">
      <c r="A487" s="499"/>
      <c r="B487" s="267" t="s">
        <v>2386</v>
      </c>
      <c r="C487" s="266"/>
      <c r="D487" s="265" t="s">
        <v>2384</v>
      </c>
      <c r="E487" s="259"/>
    </row>
    <row r="488" spans="1:5" x14ac:dyDescent="0.25">
      <c r="A488" s="499"/>
      <c r="B488" s="268"/>
      <c r="C488" s="272" t="s">
        <v>2385</v>
      </c>
      <c r="D488" s="271" t="s">
        <v>2384</v>
      </c>
      <c r="E488" s="259"/>
    </row>
    <row r="489" spans="1:5" x14ac:dyDescent="0.25">
      <c r="A489" s="499"/>
      <c r="B489" s="268"/>
      <c r="C489" s="267"/>
      <c r="D489" s="265"/>
      <c r="E489" s="259"/>
    </row>
    <row r="490" spans="1:5" x14ac:dyDescent="0.25">
      <c r="A490" s="499"/>
      <c r="B490" s="267" t="s">
        <v>2383</v>
      </c>
      <c r="C490" s="266"/>
      <c r="D490" s="265" t="s">
        <v>2382</v>
      </c>
      <c r="E490" s="259"/>
    </row>
    <row r="491" spans="1:5" x14ac:dyDescent="0.25">
      <c r="A491" s="499"/>
      <c r="B491" s="268"/>
      <c r="C491" s="272" t="s">
        <v>2381</v>
      </c>
      <c r="D491" s="271" t="s">
        <v>2380</v>
      </c>
      <c r="E491" s="259"/>
    </row>
    <row r="492" spans="1:5" x14ac:dyDescent="0.25">
      <c r="A492" s="499"/>
      <c r="B492" s="268"/>
      <c r="C492" s="267"/>
      <c r="D492" s="265"/>
      <c r="E492" s="259"/>
    </row>
    <row r="493" spans="1:5" x14ac:dyDescent="0.25">
      <c r="A493" s="499"/>
      <c r="B493" s="267" t="s">
        <v>2379</v>
      </c>
      <c r="C493" s="304"/>
      <c r="D493" s="265" t="s">
        <v>2377</v>
      </c>
      <c r="E493" s="259"/>
    </row>
    <row r="494" spans="1:5" x14ac:dyDescent="0.25">
      <c r="A494" s="499"/>
      <c r="B494" s="268"/>
      <c r="C494" s="272" t="s">
        <v>2378</v>
      </c>
      <c r="D494" s="271" t="s">
        <v>2377</v>
      </c>
      <c r="E494" s="259"/>
    </row>
    <row r="495" spans="1:5" x14ac:dyDescent="0.25">
      <c r="A495" s="499"/>
      <c r="B495" s="268"/>
      <c r="C495" s="267"/>
      <c r="D495" s="265"/>
      <c r="E495" s="259"/>
    </row>
    <row r="496" spans="1:5" x14ac:dyDescent="0.25">
      <c r="A496" s="270">
        <v>27</v>
      </c>
      <c r="B496" s="268"/>
      <c r="C496" s="266"/>
      <c r="D496" s="265" t="s">
        <v>2376</v>
      </c>
      <c r="E496" s="259"/>
    </row>
    <row r="497" spans="1:5" x14ac:dyDescent="0.25">
      <c r="A497" s="499"/>
      <c r="B497" s="268"/>
      <c r="C497" s="267"/>
      <c r="D497" s="265"/>
      <c r="E497" s="259"/>
    </row>
    <row r="498" spans="1:5" ht="26.4" x14ac:dyDescent="0.25">
      <c r="A498" s="499"/>
      <c r="B498" s="267" t="s">
        <v>2375</v>
      </c>
      <c r="C498" s="266"/>
      <c r="D498" s="265" t="s">
        <v>2374</v>
      </c>
      <c r="E498" s="259"/>
    </row>
    <row r="499" spans="1:5" x14ac:dyDescent="0.25">
      <c r="A499" s="499"/>
      <c r="B499" s="268"/>
      <c r="C499" s="272" t="s">
        <v>2373</v>
      </c>
      <c r="D499" s="271" t="s">
        <v>2372</v>
      </c>
      <c r="E499" s="259"/>
    </row>
    <row r="500" spans="1:5" x14ac:dyDescent="0.25">
      <c r="A500" s="499"/>
      <c r="B500" s="268"/>
      <c r="C500" s="272" t="s">
        <v>2371</v>
      </c>
      <c r="D500" s="271" t="s">
        <v>2370</v>
      </c>
      <c r="E500" s="259"/>
    </row>
    <row r="501" spans="1:5" x14ac:dyDescent="0.25">
      <c r="A501" s="499"/>
      <c r="B501" s="268"/>
      <c r="C501" s="267"/>
      <c r="D501" s="265"/>
      <c r="E501" s="259"/>
    </row>
    <row r="502" spans="1:5" x14ac:dyDescent="0.25">
      <c r="A502" s="499"/>
      <c r="B502" s="267" t="s">
        <v>2369</v>
      </c>
      <c r="C502" s="266"/>
      <c r="D502" s="265" t="s">
        <v>2367</v>
      </c>
      <c r="E502" s="259"/>
    </row>
    <row r="503" spans="1:5" x14ac:dyDescent="0.25">
      <c r="A503" s="499"/>
      <c r="B503" s="268"/>
      <c r="C503" s="272" t="s">
        <v>2368</v>
      </c>
      <c r="D503" s="271" t="s">
        <v>2367</v>
      </c>
      <c r="E503" s="259"/>
    </row>
    <row r="504" spans="1:5" x14ac:dyDescent="0.25">
      <c r="A504" s="273"/>
      <c r="B504" s="269"/>
      <c r="C504" s="267"/>
      <c r="D504" s="265"/>
      <c r="E504" s="259"/>
    </row>
    <row r="505" spans="1:5" ht="26.4" x14ac:dyDescent="0.25">
      <c r="A505" s="499"/>
      <c r="B505" s="267" t="s">
        <v>2366</v>
      </c>
      <c r="C505" s="266"/>
      <c r="D505" s="265" t="s">
        <v>2365</v>
      </c>
      <c r="E505" s="259"/>
    </row>
    <row r="506" spans="1:5" x14ac:dyDescent="0.25">
      <c r="A506" s="499"/>
      <c r="B506" s="268"/>
      <c r="C506" s="266" t="s">
        <v>2364</v>
      </c>
      <c r="D506" s="271" t="s">
        <v>2363</v>
      </c>
      <c r="E506" s="259"/>
    </row>
    <row r="507" spans="1:5" x14ac:dyDescent="0.25">
      <c r="A507" s="499"/>
      <c r="B507" s="268"/>
      <c r="C507" s="266" t="s">
        <v>2362</v>
      </c>
      <c r="D507" s="271" t="s">
        <v>2361</v>
      </c>
      <c r="E507" s="259"/>
    </row>
    <row r="508" spans="1:5" x14ac:dyDescent="0.25">
      <c r="A508" s="499"/>
      <c r="B508" s="268"/>
      <c r="C508" s="266" t="s">
        <v>2360</v>
      </c>
      <c r="D508" s="271" t="s">
        <v>2359</v>
      </c>
      <c r="E508" s="259"/>
    </row>
    <row r="509" spans="1:5" x14ac:dyDescent="0.25">
      <c r="A509" s="499"/>
      <c r="B509" s="268"/>
      <c r="C509" s="267"/>
      <c r="D509" s="265"/>
      <c r="E509" s="259"/>
    </row>
    <row r="510" spans="1:5" x14ac:dyDescent="0.25">
      <c r="A510" s="499"/>
      <c r="B510" s="267" t="s">
        <v>2358</v>
      </c>
      <c r="C510" s="266"/>
      <c r="D510" s="265" t="s">
        <v>2357</v>
      </c>
      <c r="E510" s="259"/>
    </row>
    <row r="511" spans="1:5" x14ac:dyDescent="0.25">
      <c r="A511" s="499"/>
      <c r="B511" s="268"/>
      <c r="C511" s="272" t="s">
        <v>2356</v>
      </c>
      <c r="D511" s="271" t="s">
        <v>2355</v>
      </c>
      <c r="E511" s="259"/>
    </row>
    <row r="512" spans="1:5" x14ac:dyDescent="0.25">
      <c r="A512" s="499"/>
      <c r="B512" s="268"/>
      <c r="C512" s="267"/>
      <c r="D512" s="265"/>
      <c r="E512" s="259"/>
    </row>
    <row r="513" spans="1:5" x14ac:dyDescent="0.25">
      <c r="A513" s="499"/>
      <c r="B513" s="267" t="s">
        <v>2354</v>
      </c>
      <c r="C513" s="266"/>
      <c r="D513" s="265" t="s">
        <v>2353</v>
      </c>
      <c r="E513" s="259"/>
    </row>
    <row r="514" spans="1:5" x14ac:dyDescent="0.25">
      <c r="A514" s="499"/>
      <c r="B514" s="268"/>
      <c r="C514" s="272" t="s">
        <v>2352</v>
      </c>
      <c r="D514" s="271" t="s">
        <v>2351</v>
      </c>
      <c r="E514" s="259"/>
    </row>
    <row r="515" spans="1:5" x14ac:dyDescent="0.25">
      <c r="A515" s="499"/>
      <c r="B515" s="268"/>
      <c r="C515" s="272" t="s">
        <v>2350</v>
      </c>
      <c r="D515" s="275" t="s">
        <v>2349</v>
      </c>
      <c r="E515" s="259"/>
    </row>
    <row r="516" spans="1:5" x14ac:dyDescent="0.25">
      <c r="A516" s="499"/>
      <c r="B516" s="268"/>
      <c r="C516" s="267"/>
      <c r="D516" s="265"/>
      <c r="E516" s="259"/>
    </row>
    <row r="517" spans="1:5" x14ac:dyDescent="0.25">
      <c r="A517" s="499"/>
      <c r="B517" s="267" t="s">
        <v>2348</v>
      </c>
      <c r="C517" s="266"/>
      <c r="D517" s="265" t="s">
        <v>2346</v>
      </c>
      <c r="E517" s="259"/>
    </row>
    <row r="518" spans="1:5" x14ac:dyDescent="0.25">
      <c r="A518" s="499"/>
      <c r="B518" s="268"/>
      <c r="C518" s="272" t="s">
        <v>2347</v>
      </c>
      <c r="D518" s="271" t="s">
        <v>2346</v>
      </c>
      <c r="E518" s="259"/>
    </row>
    <row r="519" spans="1:5" x14ac:dyDescent="0.25">
      <c r="A519" s="499"/>
      <c r="B519" s="268"/>
      <c r="C519" s="267"/>
      <c r="D519" s="265"/>
      <c r="E519" s="259"/>
    </row>
    <row r="520" spans="1:5" x14ac:dyDescent="0.25">
      <c r="A520" s="270">
        <v>28</v>
      </c>
      <c r="B520" s="268"/>
      <c r="C520" s="266"/>
      <c r="D520" s="265" t="s">
        <v>2345</v>
      </c>
      <c r="E520" s="259"/>
    </row>
    <row r="521" spans="1:5" x14ac:dyDescent="0.25">
      <c r="A521" s="499"/>
      <c r="B521" s="268"/>
      <c r="C521" s="267"/>
      <c r="D521" s="265"/>
      <c r="E521" s="259"/>
    </row>
    <row r="522" spans="1:5" x14ac:dyDescent="0.25">
      <c r="A522" s="499"/>
      <c r="B522" s="267" t="s">
        <v>2344</v>
      </c>
      <c r="C522" s="266"/>
      <c r="D522" s="265" t="s">
        <v>2343</v>
      </c>
      <c r="E522" s="259"/>
    </row>
    <row r="523" spans="1:5" x14ac:dyDescent="0.25">
      <c r="A523" s="499"/>
      <c r="B523" s="268"/>
      <c r="C523" s="272" t="s">
        <v>2342</v>
      </c>
      <c r="D523" s="271" t="s">
        <v>2341</v>
      </c>
      <c r="E523" s="259"/>
    </row>
    <row r="524" spans="1:5" x14ac:dyDescent="0.25">
      <c r="A524" s="499"/>
      <c r="B524" s="268"/>
      <c r="C524" s="272" t="s">
        <v>2340</v>
      </c>
      <c r="D524" s="271" t="s">
        <v>2339</v>
      </c>
      <c r="E524" s="259"/>
    </row>
    <row r="525" spans="1:5" x14ac:dyDescent="0.25">
      <c r="A525" s="499"/>
      <c r="B525" s="268"/>
      <c r="C525" s="272" t="s">
        <v>2338</v>
      </c>
      <c r="D525" s="271" t="s">
        <v>2337</v>
      </c>
      <c r="E525" s="259"/>
    </row>
    <row r="526" spans="1:5" x14ac:dyDescent="0.25">
      <c r="A526" s="499"/>
      <c r="B526" s="268"/>
      <c r="C526" s="272" t="s">
        <v>2336</v>
      </c>
      <c r="D526" s="271" t="s">
        <v>2335</v>
      </c>
      <c r="E526" s="259"/>
    </row>
    <row r="527" spans="1:5" x14ac:dyDescent="0.25">
      <c r="A527" s="499"/>
      <c r="B527" s="268"/>
      <c r="C527" s="272" t="s">
        <v>2334</v>
      </c>
      <c r="D527" s="271" t="s">
        <v>2333</v>
      </c>
      <c r="E527" s="259"/>
    </row>
    <row r="528" spans="1:5" x14ac:dyDescent="0.25">
      <c r="A528" s="499"/>
      <c r="B528" s="268"/>
      <c r="C528" s="272"/>
      <c r="D528" s="271"/>
      <c r="E528" s="259"/>
    </row>
    <row r="529" spans="1:5" x14ac:dyDescent="0.25">
      <c r="A529" s="499"/>
      <c r="B529" s="267" t="s">
        <v>2332</v>
      </c>
      <c r="C529" s="266"/>
      <c r="D529" s="265" t="s">
        <v>2331</v>
      </c>
      <c r="E529" s="259"/>
    </row>
    <row r="530" spans="1:5" x14ac:dyDescent="0.25">
      <c r="A530" s="499"/>
      <c r="B530" s="268"/>
      <c r="C530" s="272" t="s">
        <v>2330</v>
      </c>
      <c r="D530" s="271" t="s">
        <v>2329</v>
      </c>
      <c r="E530" s="259"/>
    </row>
    <row r="531" spans="1:5" x14ac:dyDescent="0.25">
      <c r="A531" s="499"/>
      <c r="B531" s="268"/>
      <c r="C531" s="272" t="s">
        <v>2328</v>
      </c>
      <c r="D531" s="271" t="s">
        <v>2327</v>
      </c>
      <c r="E531" s="259"/>
    </row>
    <row r="532" spans="1:5" x14ac:dyDescent="0.25">
      <c r="A532" s="499"/>
      <c r="B532" s="268"/>
      <c r="C532" s="272" t="s">
        <v>2326</v>
      </c>
      <c r="D532" s="271" t="s">
        <v>2325</v>
      </c>
      <c r="E532" s="259"/>
    </row>
    <row r="533" spans="1:5" x14ac:dyDescent="0.25">
      <c r="A533" s="499"/>
      <c r="B533" s="268"/>
      <c r="C533" s="272" t="s">
        <v>2324</v>
      </c>
      <c r="D533" s="271" t="s">
        <v>2323</v>
      </c>
      <c r="E533" s="259"/>
    </row>
    <row r="534" spans="1:5" x14ac:dyDescent="0.25">
      <c r="A534" s="273"/>
      <c r="B534" s="269"/>
      <c r="C534" s="272" t="s">
        <v>2322</v>
      </c>
      <c r="D534" s="271" t="s">
        <v>2321</v>
      </c>
      <c r="E534" s="259"/>
    </row>
    <row r="535" spans="1:5" x14ac:dyDescent="0.25">
      <c r="A535" s="499"/>
      <c r="B535" s="268"/>
      <c r="C535" s="272" t="s">
        <v>2320</v>
      </c>
      <c r="D535" s="271" t="s">
        <v>2319</v>
      </c>
      <c r="E535" s="259"/>
    </row>
    <row r="536" spans="1:5" x14ac:dyDescent="0.25">
      <c r="A536" s="499"/>
      <c r="B536" s="268"/>
      <c r="C536" s="272"/>
      <c r="D536" s="271"/>
      <c r="E536" s="259"/>
    </row>
    <row r="537" spans="1:5" x14ac:dyDescent="0.25">
      <c r="A537" s="499"/>
      <c r="B537" s="267" t="s">
        <v>2318</v>
      </c>
      <c r="C537" s="266"/>
      <c r="D537" s="265" t="s">
        <v>2316</v>
      </c>
      <c r="E537" s="259"/>
    </row>
    <row r="538" spans="1:5" x14ac:dyDescent="0.25">
      <c r="A538" s="499"/>
      <c r="B538" s="268"/>
      <c r="C538" s="272" t="s">
        <v>2317</v>
      </c>
      <c r="D538" s="271" t="s">
        <v>2316</v>
      </c>
      <c r="E538" s="259"/>
    </row>
    <row r="539" spans="1:5" x14ac:dyDescent="0.25">
      <c r="A539" s="273"/>
      <c r="B539" s="269"/>
      <c r="C539" s="272"/>
      <c r="D539" s="271"/>
      <c r="E539" s="259"/>
    </row>
    <row r="540" spans="1:5" x14ac:dyDescent="0.25">
      <c r="A540" s="499"/>
      <c r="B540" s="267" t="s">
        <v>2315</v>
      </c>
      <c r="C540" s="266"/>
      <c r="D540" s="265" t="s">
        <v>2314</v>
      </c>
      <c r="E540" s="259"/>
    </row>
    <row r="541" spans="1:5" x14ac:dyDescent="0.25">
      <c r="A541" s="499"/>
      <c r="B541" s="268"/>
      <c r="C541" s="272" t="s">
        <v>2313</v>
      </c>
      <c r="D541" s="271" t="s">
        <v>2312</v>
      </c>
      <c r="E541" s="259"/>
    </row>
    <row r="542" spans="1:5" x14ac:dyDescent="0.25">
      <c r="A542" s="499"/>
      <c r="B542" s="268"/>
      <c r="C542" s="272" t="s">
        <v>2311</v>
      </c>
      <c r="D542" s="303" t="s">
        <v>2310</v>
      </c>
      <c r="E542" s="259"/>
    </row>
    <row r="543" spans="1:5" x14ac:dyDescent="0.25">
      <c r="A543" s="273"/>
      <c r="B543" s="269"/>
      <c r="C543" s="285"/>
      <c r="D543" s="284"/>
      <c r="E543" s="259"/>
    </row>
    <row r="544" spans="1:5" x14ac:dyDescent="0.25">
      <c r="A544" s="499"/>
      <c r="B544" s="267" t="s">
        <v>2309</v>
      </c>
      <c r="C544" s="266"/>
      <c r="D544" s="265" t="s">
        <v>2308</v>
      </c>
      <c r="E544" s="259"/>
    </row>
    <row r="545" spans="1:5" x14ac:dyDescent="0.25">
      <c r="A545" s="499"/>
      <c r="B545" s="268"/>
      <c r="C545" s="272" t="s">
        <v>2307</v>
      </c>
      <c r="D545" s="271" t="s">
        <v>2306</v>
      </c>
      <c r="E545" s="259"/>
    </row>
    <row r="546" spans="1:5" x14ac:dyDescent="0.25">
      <c r="A546" s="499"/>
      <c r="B546" s="268"/>
      <c r="C546" s="272" t="s">
        <v>2305</v>
      </c>
      <c r="D546" s="271" t="s">
        <v>2304</v>
      </c>
      <c r="E546" s="259"/>
    </row>
    <row r="547" spans="1:5" x14ac:dyDescent="0.25">
      <c r="A547" s="499"/>
      <c r="B547" s="268"/>
      <c r="C547" s="272" t="s">
        <v>2303</v>
      </c>
      <c r="D547" s="271" t="s">
        <v>2302</v>
      </c>
      <c r="E547" s="259"/>
    </row>
    <row r="548" spans="1:5" x14ac:dyDescent="0.25">
      <c r="A548" s="499"/>
      <c r="B548" s="268"/>
      <c r="C548" s="272" t="s">
        <v>2301</v>
      </c>
      <c r="D548" s="271" t="s">
        <v>2300</v>
      </c>
      <c r="E548" s="259"/>
    </row>
    <row r="549" spans="1:5" x14ac:dyDescent="0.25">
      <c r="A549" s="499"/>
      <c r="B549" s="268"/>
      <c r="C549" s="272" t="s">
        <v>2299</v>
      </c>
      <c r="D549" s="271" t="s">
        <v>2298</v>
      </c>
      <c r="E549" s="259"/>
    </row>
    <row r="550" spans="1:5" x14ac:dyDescent="0.25">
      <c r="A550" s="499"/>
      <c r="B550" s="268"/>
      <c r="C550" s="272" t="s">
        <v>2297</v>
      </c>
      <c r="D550" s="271" t="s">
        <v>2296</v>
      </c>
      <c r="E550" s="259"/>
    </row>
    <row r="551" spans="1:5" x14ac:dyDescent="0.25">
      <c r="A551" s="499"/>
      <c r="B551" s="268"/>
      <c r="C551" s="272" t="s">
        <v>2295</v>
      </c>
      <c r="D551" s="271" t="s">
        <v>2294</v>
      </c>
      <c r="E551" s="259"/>
    </row>
    <row r="552" spans="1:5" x14ac:dyDescent="0.25">
      <c r="A552" s="499"/>
      <c r="B552" s="268"/>
      <c r="C552" s="272"/>
      <c r="D552" s="284"/>
      <c r="E552" s="259"/>
    </row>
    <row r="553" spans="1:5" x14ac:dyDescent="0.25">
      <c r="A553" s="270">
        <v>29</v>
      </c>
      <c r="B553" s="268"/>
      <c r="C553" s="266"/>
      <c r="D553" s="282" t="s">
        <v>2293</v>
      </c>
      <c r="E553" s="259"/>
    </row>
    <row r="554" spans="1:5" x14ac:dyDescent="0.25">
      <c r="A554" s="499"/>
      <c r="B554" s="268"/>
      <c r="C554" s="267"/>
      <c r="D554" s="265"/>
      <c r="E554" s="259"/>
    </row>
    <row r="555" spans="1:5" x14ac:dyDescent="0.25">
      <c r="A555" s="499"/>
      <c r="B555" s="267" t="s">
        <v>2292</v>
      </c>
      <c r="C555" s="266"/>
      <c r="D555" s="265" t="s">
        <v>2290</v>
      </c>
      <c r="E555" s="259"/>
    </row>
    <row r="556" spans="1:5" x14ac:dyDescent="0.25">
      <c r="A556" s="499"/>
      <c r="B556" s="268"/>
      <c r="C556" s="272" t="s">
        <v>2291</v>
      </c>
      <c r="D556" s="271" t="s">
        <v>2290</v>
      </c>
      <c r="E556" s="259"/>
    </row>
    <row r="557" spans="1:5" x14ac:dyDescent="0.25">
      <c r="A557" s="499"/>
      <c r="B557" s="268"/>
      <c r="C557" s="267"/>
      <c r="D557" s="265"/>
      <c r="E557" s="259"/>
    </row>
    <row r="558" spans="1:5" x14ac:dyDescent="0.25">
      <c r="A558" s="499"/>
      <c r="B558" s="267" t="s">
        <v>2289</v>
      </c>
      <c r="C558" s="266"/>
      <c r="D558" s="265" t="s">
        <v>2288</v>
      </c>
      <c r="E558" s="259"/>
    </row>
    <row r="559" spans="1:5" x14ac:dyDescent="0.25">
      <c r="A559" s="499"/>
      <c r="B559" s="268"/>
      <c r="C559" s="272" t="s">
        <v>2287</v>
      </c>
      <c r="D559" s="271" t="s">
        <v>2286</v>
      </c>
      <c r="E559" s="259"/>
    </row>
    <row r="560" spans="1:5" x14ac:dyDescent="0.25">
      <c r="A560" s="499"/>
      <c r="B560" s="268"/>
      <c r="C560" s="267"/>
      <c r="D560" s="265"/>
      <c r="E560" s="259"/>
    </row>
    <row r="561" spans="1:5" x14ac:dyDescent="0.25">
      <c r="A561" s="499"/>
      <c r="B561" s="267" t="s">
        <v>2285</v>
      </c>
      <c r="C561" s="266"/>
      <c r="D561" s="265" t="s">
        <v>2284</v>
      </c>
      <c r="E561" s="259"/>
    </row>
    <row r="562" spans="1:5" x14ac:dyDescent="0.25">
      <c r="A562" s="499"/>
      <c r="B562" s="268"/>
      <c r="C562" s="272" t="s">
        <v>2283</v>
      </c>
      <c r="D562" s="271" t="s">
        <v>2282</v>
      </c>
      <c r="E562" s="259"/>
    </row>
    <row r="563" spans="1:5" x14ac:dyDescent="0.25">
      <c r="A563" s="499"/>
      <c r="B563" s="268"/>
      <c r="C563" s="272" t="s">
        <v>2281</v>
      </c>
      <c r="D563" s="275" t="s">
        <v>2280</v>
      </c>
      <c r="E563" s="259"/>
    </row>
    <row r="564" spans="1:5" x14ac:dyDescent="0.25">
      <c r="A564" s="499"/>
      <c r="B564" s="268"/>
      <c r="C564" s="267"/>
      <c r="D564" s="265"/>
      <c r="E564" s="259"/>
    </row>
    <row r="565" spans="1:5" x14ac:dyDescent="0.25">
      <c r="A565" s="270">
        <v>30</v>
      </c>
      <c r="B565" s="268"/>
      <c r="C565" s="266"/>
      <c r="D565" s="265" t="s">
        <v>2279</v>
      </c>
      <c r="E565" s="259"/>
    </row>
    <row r="566" spans="1:5" x14ac:dyDescent="0.25">
      <c r="A566" s="499"/>
      <c r="B566" s="268"/>
      <c r="C566" s="267"/>
      <c r="D566" s="265"/>
      <c r="E566" s="259"/>
    </row>
    <row r="567" spans="1:5" x14ac:dyDescent="0.25">
      <c r="A567" s="499"/>
      <c r="B567" s="267" t="s">
        <v>2278</v>
      </c>
      <c r="C567" s="266"/>
      <c r="D567" s="265" t="s">
        <v>2277</v>
      </c>
      <c r="E567" s="259"/>
    </row>
    <row r="568" spans="1:5" x14ac:dyDescent="0.25">
      <c r="A568" s="499"/>
      <c r="B568" s="268"/>
      <c r="C568" s="272" t="s">
        <v>2276</v>
      </c>
      <c r="D568" s="271" t="s">
        <v>2275</v>
      </c>
      <c r="E568" s="259"/>
    </row>
    <row r="569" spans="1:5" x14ac:dyDescent="0.25">
      <c r="A569" s="499"/>
      <c r="B569" s="268"/>
      <c r="C569" s="272" t="s">
        <v>2274</v>
      </c>
      <c r="D569" s="271" t="s">
        <v>2273</v>
      </c>
      <c r="E569" s="259"/>
    </row>
    <row r="570" spans="1:5" x14ac:dyDescent="0.25">
      <c r="A570" s="499"/>
      <c r="B570" s="268"/>
      <c r="C570" s="267"/>
      <c r="D570" s="265"/>
      <c r="E570" s="259"/>
    </row>
    <row r="571" spans="1:5" x14ac:dyDescent="0.25">
      <c r="A571" s="499"/>
      <c r="B571" s="267" t="s">
        <v>2272</v>
      </c>
      <c r="C571" s="266"/>
      <c r="D571" s="282" t="s">
        <v>2270</v>
      </c>
      <c r="E571" s="259"/>
    </row>
    <row r="572" spans="1:5" x14ac:dyDescent="0.25">
      <c r="A572" s="499"/>
      <c r="B572" s="268"/>
      <c r="C572" s="272" t="s">
        <v>2271</v>
      </c>
      <c r="D572" s="275" t="s">
        <v>2270</v>
      </c>
      <c r="E572" s="259"/>
    </row>
    <row r="573" spans="1:5" x14ac:dyDescent="0.25">
      <c r="A573" s="499"/>
      <c r="B573" s="268"/>
      <c r="C573" s="267"/>
      <c r="D573" s="265"/>
      <c r="E573" s="259"/>
    </row>
    <row r="574" spans="1:5" x14ac:dyDescent="0.25">
      <c r="A574" s="499"/>
      <c r="B574" s="267" t="s">
        <v>2269</v>
      </c>
      <c r="C574" s="266"/>
      <c r="D574" s="265" t="s">
        <v>2267</v>
      </c>
      <c r="E574" s="259"/>
    </row>
    <row r="575" spans="1:5" x14ac:dyDescent="0.25">
      <c r="A575" s="499"/>
      <c r="B575" s="268"/>
      <c r="C575" s="272" t="s">
        <v>2268</v>
      </c>
      <c r="D575" s="271" t="s">
        <v>2267</v>
      </c>
      <c r="E575" s="259"/>
    </row>
    <row r="576" spans="1:5" x14ac:dyDescent="0.25">
      <c r="A576" s="499"/>
      <c r="B576" s="268"/>
      <c r="C576" s="272"/>
      <c r="D576" s="275"/>
      <c r="E576" s="259"/>
    </row>
    <row r="577" spans="1:5" x14ac:dyDescent="0.25">
      <c r="A577" s="499"/>
      <c r="B577" s="267" t="s">
        <v>2266</v>
      </c>
      <c r="C577" s="266"/>
      <c r="D577" s="265" t="s">
        <v>2264</v>
      </c>
      <c r="E577" s="259"/>
    </row>
    <row r="578" spans="1:5" x14ac:dyDescent="0.25">
      <c r="A578" s="499"/>
      <c r="B578" s="268"/>
      <c r="C578" s="272" t="s">
        <v>2265</v>
      </c>
      <c r="D578" s="271" t="s">
        <v>2264</v>
      </c>
      <c r="E578" s="259"/>
    </row>
    <row r="579" spans="1:5" x14ac:dyDescent="0.25">
      <c r="A579" s="499"/>
      <c r="B579" s="268"/>
      <c r="C579" s="267"/>
      <c r="D579" s="265"/>
      <c r="E579" s="259"/>
    </row>
    <row r="580" spans="1:5" x14ac:dyDescent="0.25">
      <c r="A580" s="499"/>
      <c r="B580" s="267" t="s">
        <v>2263</v>
      </c>
      <c r="C580" s="266"/>
      <c r="D580" s="265" t="s">
        <v>2262</v>
      </c>
      <c r="E580" s="259"/>
    </row>
    <row r="581" spans="1:5" x14ac:dyDescent="0.25">
      <c r="A581" s="499"/>
      <c r="B581" s="268"/>
      <c r="C581" s="272" t="s">
        <v>2261</v>
      </c>
      <c r="D581" s="271" t="s">
        <v>2260</v>
      </c>
      <c r="E581" s="259"/>
    </row>
    <row r="582" spans="1:5" x14ac:dyDescent="0.25">
      <c r="A582" s="499"/>
      <c r="B582" s="268"/>
      <c r="C582" s="272" t="s">
        <v>2259</v>
      </c>
      <c r="D582" s="271" t="s">
        <v>2258</v>
      </c>
      <c r="E582" s="259"/>
    </row>
    <row r="583" spans="1:5" x14ac:dyDescent="0.25">
      <c r="A583" s="499"/>
      <c r="B583" s="268"/>
      <c r="C583" s="272" t="s">
        <v>2257</v>
      </c>
      <c r="D583" s="271" t="s">
        <v>2256</v>
      </c>
      <c r="E583" s="259"/>
    </row>
    <row r="584" spans="1:5" x14ac:dyDescent="0.25">
      <c r="A584" s="499"/>
      <c r="B584" s="268"/>
      <c r="C584" s="267"/>
      <c r="D584" s="265"/>
      <c r="E584" s="259"/>
    </row>
    <row r="585" spans="1:5" x14ac:dyDescent="0.25">
      <c r="A585" s="270">
        <v>31</v>
      </c>
      <c r="B585" s="268"/>
      <c r="C585" s="266"/>
      <c r="D585" s="265" t="s">
        <v>2254</v>
      </c>
      <c r="E585" s="259"/>
    </row>
    <row r="586" spans="1:5" x14ac:dyDescent="0.25">
      <c r="A586" s="499"/>
      <c r="B586" s="268"/>
      <c r="C586" s="267"/>
      <c r="D586" s="265"/>
      <c r="E586" s="259"/>
    </row>
    <row r="587" spans="1:5" x14ac:dyDescent="0.25">
      <c r="A587" s="298"/>
      <c r="B587" s="267" t="s">
        <v>2255</v>
      </c>
      <c r="C587" s="297"/>
      <c r="D587" s="265" t="s">
        <v>2254</v>
      </c>
      <c r="E587" s="259"/>
    </row>
    <row r="588" spans="1:5" x14ac:dyDescent="0.25">
      <c r="A588" s="499"/>
      <c r="B588" s="268"/>
      <c r="C588" s="272" t="s">
        <v>2253</v>
      </c>
      <c r="D588" s="271" t="s">
        <v>2252</v>
      </c>
      <c r="E588" s="259"/>
    </row>
    <row r="589" spans="1:5" x14ac:dyDescent="0.25">
      <c r="A589" s="499"/>
      <c r="B589" s="268"/>
      <c r="C589" s="272" t="s">
        <v>2251</v>
      </c>
      <c r="D589" s="271" t="s">
        <v>2250</v>
      </c>
      <c r="E589" s="259"/>
    </row>
    <row r="590" spans="1:5" x14ac:dyDescent="0.25">
      <c r="A590" s="499"/>
      <c r="B590" s="268"/>
      <c r="C590" s="272" t="s">
        <v>2249</v>
      </c>
      <c r="D590" s="271" t="s">
        <v>2248</v>
      </c>
      <c r="E590" s="259"/>
    </row>
    <row r="591" spans="1:5" x14ac:dyDescent="0.25">
      <c r="A591" s="499"/>
      <c r="B591" s="268"/>
      <c r="C591" s="272" t="s">
        <v>2247</v>
      </c>
      <c r="D591" s="271" t="s">
        <v>2246</v>
      </c>
      <c r="E591" s="259"/>
    </row>
    <row r="592" spans="1:5" x14ac:dyDescent="0.25">
      <c r="A592" s="499"/>
      <c r="B592" s="268"/>
      <c r="C592" s="272"/>
      <c r="D592" s="271"/>
      <c r="E592" s="259"/>
    </row>
    <row r="593" spans="1:5" x14ac:dyDescent="0.25">
      <c r="A593" s="270">
        <v>32</v>
      </c>
      <c r="B593" s="268"/>
      <c r="C593" s="266"/>
      <c r="D593" s="265" t="s">
        <v>2245</v>
      </c>
      <c r="E593" s="259"/>
    </row>
    <row r="594" spans="1:5" x14ac:dyDescent="0.25">
      <c r="A594" s="499"/>
      <c r="B594" s="268"/>
      <c r="C594" s="267"/>
      <c r="D594" s="265"/>
      <c r="E594" s="259"/>
    </row>
    <row r="595" spans="1:5" x14ac:dyDescent="0.25">
      <c r="A595" s="499"/>
      <c r="B595" s="267" t="s">
        <v>2244</v>
      </c>
      <c r="C595" s="266"/>
      <c r="D595" s="265" t="s">
        <v>2243</v>
      </c>
      <c r="E595" s="259"/>
    </row>
    <row r="596" spans="1:5" x14ac:dyDescent="0.25">
      <c r="A596" s="499"/>
      <c r="B596" s="268"/>
      <c r="C596" s="272" t="s">
        <v>2242</v>
      </c>
      <c r="D596" s="271" t="s">
        <v>2241</v>
      </c>
      <c r="E596" s="259"/>
    </row>
    <row r="597" spans="1:5" x14ac:dyDescent="0.25">
      <c r="A597" s="499"/>
      <c r="B597" s="268"/>
      <c r="C597" s="272" t="s">
        <v>2240</v>
      </c>
      <c r="D597" s="271" t="s">
        <v>2239</v>
      </c>
      <c r="E597" s="259"/>
    </row>
    <row r="598" spans="1:5" x14ac:dyDescent="0.25">
      <c r="A598" s="499"/>
      <c r="B598" s="268"/>
      <c r="C598" s="272" t="s">
        <v>2238</v>
      </c>
      <c r="D598" s="271" t="s">
        <v>2237</v>
      </c>
      <c r="E598" s="259"/>
    </row>
    <row r="599" spans="1:5" x14ac:dyDescent="0.25">
      <c r="A599" s="499"/>
      <c r="B599" s="268"/>
      <c r="C599" s="267"/>
      <c r="D599" s="265"/>
      <c r="E599" s="259"/>
    </row>
    <row r="600" spans="1:5" x14ac:dyDescent="0.25">
      <c r="A600" s="499"/>
      <c r="B600" s="267" t="s">
        <v>2236</v>
      </c>
      <c r="C600" s="266"/>
      <c r="D600" s="265" t="s">
        <v>2234</v>
      </c>
      <c r="E600" s="259"/>
    </row>
    <row r="601" spans="1:5" x14ac:dyDescent="0.25">
      <c r="A601" s="499"/>
      <c r="B601" s="268"/>
      <c r="C601" s="272" t="s">
        <v>2235</v>
      </c>
      <c r="D601" s="271" t="s">
        <v>2234</v>
      </c>
      <c r="E601" s="259"/>
    </row>
    <row r="602" spans="1:5" x14ac:dyDescent="0.25">
      <c r="A602" s="499"/>
      <c r="B602" s="268"/>
      <c r="C602" s="267"/>
      <c r="D602" s="265"/>
      <c r="E602" s="259"/>
    </row>
    <row r="603" spans="1:5" x14ac:dyDescent="0.25">
      <c r="A603" s="499"/>
      <c r="B603" s="267" t="s">
        <v>2233</v>
      </c>
      <c r="C603" s="266"/>
      <c r="D603" s="265" t="s">
        <v>2231</v>
      </c>
      <c r="E603" s="259"/>
    </row>
    <row r="604" spans="1:5" x14ac:dyDescent="0.25">
      <c r="A604" s="499"/>
      <c r="B604" s="268"/>
      <c r="C604" s="272" t="s">
        <v>2232</v>
      </c>
      <c r="D604" s="271" t="s">
        <v>2231</v>
      </c>
      <c r="E604" s="259"/>
    </row>
    <row r="605" spans="1:5" x14ac:dyDescent="0.25">
      <c r="A605" s="499"/>
      <c r="B605" s="268"/>
      <c r="C605" s="267"/>
      <c r="D605" s="265"/>
      <c r="E605" s="259"/>
    </row>
    <row r="606" spans="1:5" x14ac:dyDescent="0.25">
      <c r="A606" s="499"/>
      <c r="B606" s="267" t="s">
        <v>2230</v>
      </c>
      <c r="C606" s="266"/>
      <c r="D606" s="265" t="s">
        <v>2228</v>
      </c>
      <c r="E606" s="259"/>
    </row>
    <row r="607" spans="1:5" x14ac:dyDescent="0.25">
      <c r="A607" s="499"/>
      <c r="B607" s="268"/>
      <c r="C607" s="272" t="s">
        <v>2229</v>
      </c>
      <c r="D607" s="271" t="s">
        <v>2228</v>
      </c>
      <c r="E607" s="259"/>
    </row>
    <row r="608" spans="1:5" x14ac:dyDescent="0.25">
      <c r="A608" s="499"/>
      <c r="B608" s="268"/>
      <c r="C608" s="267"/>
      <c r="D608" s="265"/>
      <c r="E608" s="259"/>
    </row>
    <row r="609" spans="1:5" x14ac:dyDescent="0.25">
      <c r="A609" s="499"/>
      <c r="B609" s="267" t="s">
        <v>2227</v>
      </c>
      <c r="C609" s="266"/>
      <c r="D609" s="265" t="s">
        <v>2225</v>
      </c>
      <c r="E609" s="259"/>
    </row>
    <row r="610" spans="1:5" x14ac:dyDescent="0.25">
      <c r="A610" s="499"/>
      <c r="B610" s="268"/>
      <c r="C610" s="272" t="s">
        <v>2226</v>
      </c>
      <c r="D610" s="271" t="s">
        <v>2225</v>
      </c>
      <c r="E610" s="259"/>
    </row>
    <row r="611" spans="1:5" x14ac:dyDescent="0.25">
      <c r="A611" s="499"/>
      <c r="B611" s="268"/>
      <c r="C611" s="267"/>
      <c r="D611" s="265"/>
      <c r="E611" s="259"/>
    </row>
    <row r="612" spans="1:5" x14ac:dyDescent="0.25">
      <c r="A612" s="499"/>
      <c r="B612" s="267" t="s">
        <v>2224</v>
      </c>
      <c r="C612" s="266"/>
      <c r="D612" s="265" t="s">
        <v>2223</v>
      </c>
      <c r="E612" s="259"/>
    </row>
    <row r="613" spans="1:5" x14ac:dyDescent="0.25">
      <c r="A613" s="499"/>
      <c r="B613" s="268"/>
      <c r="C613" s="272" t="s">
        <v>2222</v>
      </c>
      <c r="D613" s="271" t="s">
        <v>2221</v>
      </c>
      <c r="E613" s="259"/>
    </row>
    <row r="614" spans="1:5" x14ac:dyDescent="0.25">
      <c r="A614" s="499"/>
      <c r="B614" s="268"/>
      <c r="C614" s="272" t="s">
        <v>2220</v>
      </c>
      <c r="D614" s="271" t="s">
        <v>2219</v>
      </c>
      <c r="E614" s="259"/>
    </row>
    <row r="615" spans="1:5" x14ac:dyDescent="0.25">
      <c r="A615" s="499"/>
      <c r="B615" s="268"/>
      <c r="C615" s="272"/>
      <c r="D615" s="271"/>
      <c r="E615" s="259"/>
    </row>
    <row r="616" spans="1:5" x14ac:dyDescent="0.25">
      <c r="A616" s="270">
        <v>33</v>
      </c>
      <c r="B616" s="268"/>
      <c r="C616" s="266"/>
      <c r="D616" s="265" t="s">
        <v>2218</v>
      </c>
      <c r="E616" s="259"/>
    </row>
    <row r="617" spans="1:5" x14ac:dyDescent="0.25">
      <c r="A617" s="499"/>
      <c r="B617" s="268"/>
      <c r="C617" s="267"/>
      <c r="D617" s="265"/>
      <c r="E617" s="259"/>
    </row>
    <row r="618" spans="1:5" x14ac:dyDescent="0.25">
      <c r="A618" s="499"/>
      <c r="B618" s="267" t="s">
        <v>2217</v>
      </c>
      <c r="C618" s="266"/>
      <c r="D618" s="282" t="s">
        <v>2216</v>
      </c>
      <c r="E618" s="259"/>
    </row>
    <row r="619" spans="1:5" x14ac:dyDescent="0.25">
      <c r="A619" s="499"/>
      <c r="B619" s="268"/>
      <c r="C619" s="272" t="s">
        <v>2215</v>
      </c>
      <c r="D619" s="271" t="s">
        <v>2214</v>
      </c>
      <c r="E619" s="259"/>
    </row>
    <row r="620" spans="1:5" x14ac:dyDescent="0.25">
      <c r="A620" s="499"/>
      <c r="B620" s="268"/>
      <c r="C620" s="272" t="s">
        <v>2213</v>
      </c>
      <c r="D620" s="271" t="s">
        <v>2212</v>
      </c>
      <c r="E620" s="259"/>
    </row>
    <row r="621" spans="1:5" x14ac:dyDescent="0.25">
      <c r="A621" s="499"/>
      <c r="B621" s="268"/>
      <c r="C621" s="272" t="s">
        <v>2211</v>
      </c>
      <c r="D621" s="271" t="s">
        <v>2210</v>
      </c>
      <c r="E621" s="259"/>
    </row>
    <row r="622" spans="1:5" x14ac:dyDescent="0.25">
      <c r="A622" s="499"/>
      <c r="B622" s="268"/>
      <c r="C622" s="272" t="s">
        <v>2209</v>
      </c>
      <c r="D622" s="271" t="s">
        <v>2208</v>
      </c>
      <c r="E622" s="259"/>
    </row>
    <row r="623" spans="1:5" x14ac:dyDescent="0.25">
      <c r="A623" s="499"/>
      <c r="B623" s="268"/>
      <c r="C623" s="272" t="s">
        <v>2207</v>
      </c>
      <c r="D623" s="271" t="s">
        <v>2206</v>
      </c>
      <c r="E623" s="259"/>
    </row>
    <row r="624" spans="1:5" x14ac:dyDescent="0.25">
      <c r="A624" s="499"/>
      <c r="B624" s="268"/>
      <c r="C624" s="272" t="s">
        <v>2205</v>
      </c>
      <c r="D624" s="271" t="s">
        <v>2204</v>
      </c>
      <c r="E624" s="259"/>
    </row>
    <row r="625" spans="1:5" x14ac:dyDescent="0.25">
      <c r="A625" s="499"/>
      <c r="B625" s="268"/>
      <c r="C625" s="272" t="s">
        <v>2203</v>
      </c>
      <c r="D625" s="271" t="s">
        <v>2202</v>
      </c>
      <c r="E625" s="259"/>
    </row>
    <row r="626" spans="1:5" ht="12.75" customHeight="1" x14ac:dyDescent="0.25">
      <c r="A626" s="280"/>
      <c r="B626" s="278"/>
      <c r="C626" s="272" t="s">
        <v>2201</v>
      </c>
      <c r="D626" s="271" t="s">
        <v>2200</v>
      </c>
      <c r="E626" s="259"/>
    </row>
    <row r="627" spans="1:5" ht="15" x14ac:dyDescent="0.25">
      <c r="A627" s="280"/>
      <c r="B627" s="278"/>
      <c r="C627" s="272" t="s">
        <v>2199</v>
      </c>
      <c r="D627" s="271" t="s">
        <v>2198</v>
      </c>
      <c r="E627" s="259"/>
    </row>
    <row r="628" spans="1:5" x14ac:dyDescent="0.25">
      <c r="A628" s="499"/>
      <c r="B628" s="268"/>
      <c r="C628" s="272" t="s">
        <v>2197</v>
      </c>
      <c r="D628" s="271" t="s">
        <v>2196</v>
      </c>
      <c r="E628" s="259"/>
    </row>
    <row r="629" spans="1:5" x14ac:dyDescent="0.25">
      <c r="A629" s="499"/>
      <c r="B629" s="268"/>
      <c r="C629" s="267"/>
      <c r="D629" s="265"/>
      <c r="E629" s="259"/>
    </row>
    <row r="630" spans="1:5" x14ac:dyDescent="0.25">
      <c r="A630" s="499"/>
      <c r="B630" s="267" t="s">
        <v>2195</v>
      </c>
      <c r="C630" s="266"/>
      <c r="D630" s="265" t="s">
        <v>2193</v>
      </c>
      <c r="E630" s="259"/>
    </row>
    <row r="631" spans="1:5" x14ac:dyDescent="0.25">
      <c r="A631" s="499"/>
      <c r="B631" s="268"/>
      <c r="C631" s="272" t="s">
        <v>2194</v>
      </c>
      <c r="D631" s="271" t="s">
        <v>2193</v>
      </c>
      <c r="E631" s="259"/>
    </row>
    <row r="632" spans="1:5" x14ac:dyDescent="0.25">
      <c r="A632" s="499"/>
      <c r="B632" s="268"/>
      <c r="C632" s="267"/>
      <c r="D632" s="265"/>
      <c r="E632" s="259"/>
    </row>
    <row r="633" spans="1:5" x14ac:dyDescent="0.25">
      <c r="A633" s="499"/>
      <c r="B633" s="268"/>
      <c r="C633" s="267"/>
      <c r="D633" s="265"/>
      <c r="E633" s="259"/>
    </row>
    <row r="634" spans="1:5" ht="26.4" x14ac:dyDescent="0.25">
      <c r="A634" s="499"/>
      <c r="B634" s="268"/>
      <c r="C634" s="267"/>
      <c r="D634" s="265" t="s">
        <v>311</v>
      </c>
      <c r="E634" s="259"/>
    </row>
    <row r="635" spans="1:5" x14ac:dyDescent="0.25">
      <c r="A635" s="499"/>
      <c r="B635" s="268"/>
      <c r="C635" s="272"/>
      <c r="D635" s="271"/>
      <c r="E635" s="259"/>
    </row>
    <row r="636" spans="1:5" x14ac:dyDescent="0.25">
      <c r="A636" s="270">
        <v>35</v>
      </c>
      <c r="B636" s="268"/>
      <c r="C636" s="266"/>
      <c r="D636" s="265" t="s">
        <v>2192</v>
      </c>
      <c r="E636" s="259"/>
    </row>
    <row r="637" spans="1:5" x14ac:dyDescent="0.25">
      <c r="A637" s="499"/>
      <c r="B637" s="268"/>
      <c r="C637" s="267"/>
      <c r="D637" s="265"/>
      <c r="E637" s="259"/>
    </row>
    <row r="638" spans="1:5" ht="12.75" customHeight="1" x14ac:dyDescent="0.25">
      <c r="A638" s="499"/>
      <c r="B638" s="268" t="s">
        <v>2191</v>
      </c>
      <c r="C638" s="266"/>
      <c r="D638" s="265" t="s">
        <v>2190</v>
      </c>
      <c r="E638" s="259"/>
    </row>
    <row r="639" spans="1:5" ht="12.75" customHeight="1" x14ac:dyDescent="0.25">
      <c r="A639" s="499"/>
      <c r="B639" s="274"/>
      <c r="C639" s="272" t="s">
        <v>2189</v>
      </c>
      <c r="D639" s="271" t="s">
        <v>2188</v>
      </c>
      <c r="E639" s="259"/>
    </row>
    <row r="640" spans="1:5" ht="12.75" customHeight="1" x14ac:dyDescent="0.25">
      <c r="A640" s="499"/>
      <c r="B640" s="268"/>
      <c r="C640" s="272" t="s">
        <v>2187</v>
      </c>
      <c r="D640" s="271" t="s">
        <v>2186</v>
      </c>
      <c r="E640" s="259"/>
    </row>
    <row r="641" spans="1:5" x14ac:dyDescent="0.25">
      <c r="A641" s="499"/>
      <c r="B641" s="268"/>
      <c r="C641" s="272" t="s">
        <v>2185</v>
      </c>
      <c r="D641" s="271" t="s">
        <v>2184</v>
      </c>
      <c r="E641" s="259"/>
    </row>
    <row r="642" spans="1:5" x14ac:dyDescent="0.25">
      <c r="A642" s="499"/>
      <c r="B642" s="268"/>
      <c r="C642" s="272" t="s">
        <v>2183</v>
      </c>
      <c r="D642" s="271" t="s">
        <v>2182</v>
      </c>
      <c r="E642" s="259"/>
    </row>
    <row r="643" spans="1:5" x14ac:dyDescent="0.25">
      <c r="A643" s="499"/>
      <c r="B643" s="268"/>
      <c r="C643" s="267"/>
      <c r="D643" s="265"/>
      <c r="E643" s="259"/>
    </row>
    <row r="644" spans="1:5" x14ac:dyDescent="0.25">
      <c r="A644" s="499"/>
      <c r="B644" s="267" t="s">
        <v>2181</v>
      </c>
      <c r="C644" s="266"/>
      <c r="D644" s="265" t="s">
        <v>2180</v>
      </c>
      <c r="E644" s="259"/>
    </row>
    <row r="645" spans="1:5" x14ac:dyDescent="0.25">
      <c r="A645" s="499"/>
      <c r="B645" s="268"/>
      <c r="C645" s="272" t="s">
        <v>2179</v>
      </c>
      <c r="D645" s="271" t="s">
        <v>2178</v>
      </c>
      <c r="E645" s="259"/>
    </row>
    <row r="646" spans="1:5" x14ac:dyDescent="0.25">
      <c r="A646" s="499"/>
      <c r="B646" s="268"/>
      <c r="C646" s="272" t="s">
        <v>2177</v>
      </c>
      <c r="D646" s="271" t="s">
        <v>2176</v>
      </c>
      <c r="E646" s="259"/>
    </row>
    <row r="647" spans="1:5" x14ac:dyDescent="0.25">
      <c r="A647" s="499"/>
      <c r="B647" s="268"/>
      <c r="C647" s="272" t="s">
        <v>2175</v>
      </c>
      <c r="D647" s="271" t="s">
        <v>2174</v>
      </c>
      <c r="E647" s="259"/>
    </row>
    <row r="648" spans="1:5" x14ac:dyDescent="0.25">
      <c r="A648" s="499"/>
      <c r="B648" s="268"/>
      <c r="C648" s="267"/>
      <c r="D648" s="265"/>
      <c r="E648" s="259"/>
    </row>
    <row r="649" spans="1:5" x14ac:dyDescent="0.25">
      <c r="A649" s="499"/>
      <c r="B649" s="267" t="s">
        <v>2173</v>
      </c>
      <c r="C649" s="266"/>
      <c r="D649" s="265" t="s">
        <v>2172</v>
      </c>
      <c r="E649" s="259"/>
    </row>
    <row r="650" spans="1:5" ht="12.75" customHeight="1" x14ac:dyDescent="0.25">
      <c r="A650" s="499"/>
      <c r="B650" s="268"/>
      <c r="C650" s="272" t="s">
        <v>2171</v>
      </c>
      <c r="D650" s="275" t="s">
        <v>2170</v>
      </c>
      <c r="E650" s="259"/>
    </row>
    <row r="651" spans="1:5" ht="12.75" customHeight="1" x14ac:dyDescent="0.25">
      <c r="A651" s="280"/>
      <c r="B651" s="278"/>
      <c r="C651" s="272" t="s">
        <v>2169</v>
      </c>
      <c r="D651" s="275" t="s">
        <v>2168</v>
      </c>
      <c r="E651" s="259"/>
    </row>
    <row r="652" spans="1:5" ht="12.75" customHeight="1" x14ac:dyDescent="0.25">
      <c r="A652" s="280"/>
      <c r="B652" s="278"/>
      <c r="C652" s="272" t="s">
        <v>2167</v>
      </c>
      <c r="D652" s="275" t="s">
        <v>2166</v>
      </c>
      <c r="E652" s="259"/>
    </row>
    <row r="653" spans="1:5" ht="12.75" customHeight="1" x14ac:dyDescent="0.25">
      <c r="A653" s="280"/>
      <c r="B653" s="278"/>
      <c r="C653" s="283" t="s">
        <v>2165</v>
      </c>
      <c r="D653" s="275" t="s">
        <v>2164</v>
      </c>
      <c r="E653" s="259"/>
    </row>
    <row r="654" spans="1:5" ht="12.75" customHeight="1" x14ac:dyDescent="0.25">
      <c r="A654" s="280"/>
      <c r="B654" s="278"/>
      <c r="C654" s="283" t="s">
        <v>2163</v>
      </c>
      <c r="D654" s="275" t="s">
        <v>2162</v>
      </c>
      <c r="E654" s="259"/>
    </row>
    <row r="655" spans="1:5" ht="12.75" customHeight="1" x14ac:dyDescent="0.25">
      <c r="A655" s="280"/>
      <c r="B655" s="278"/>
      <c r="C655" s="272" t="s">
        <v>2161</v>
      </c>
      <c r="D655" s="275" t="s">
        <v>2160</v>
      </c>
      <c r="E655" s="259"/>
    </row>
    <row r="656" spans="1:5" ht="12.75" customHeight="1" x14ac:dyDescent="0.25">
      <c r="A656" s="280"/>
      <c r="B656" s="278"/>
      <c r="C656" s="272" t="s">
        <v>2159</v>
      </c>
      <c r="D656" s="275" t="s">
        <v>2158</v>
      </c>
      <c r="E656" s="259"/>
    </row>
    <row r="657" spans="1:5" ht="12.75" customHeight="1" x14ac:dyDescent="0.25">
      <c r="A657" s="499"/>
      <c r="B657" s="268"/>
      <c r="C657" s="283" t="s">
        <v>2157</v>
      </c>
      <c r="D657" s="275" t="s">
        <v>2156</v>
      </c>
      <c r="E657" s="259"/>
    </row>
    <row r="658" spans="1:5" ht="12.75" customHeight="1" x14ac:dyDescent="0.25">
      <c r="A658" s="280"/>
      <c r="B658" s="278"/>
      <c r="C658" s="274"/>
      <c r="D658" s="276"/>
      <c r="E658" s="259"/>
    </row>
    <row r="659" spans="1:5" ht="12.75" customHeight="1" x14ac:dyDescent="0.25">
      <c r="A659" s="499"/>
      <c r="B659" s="268"/>
      <c r="C659" s="267" t="s">
        <v>1779</v>
      </c>
      <c r="D659" s="265"/>
      <c r="E659" s="259"/>
    </row>
    <row r="660" spans="1:5" ht="26.4" x14ac:dyDescent="0.25">
      <c r="A660" s="499"/>
      <c r="B660" s="268"/>
      <c r="C660" s="267"/>
      <c r="D660" s="265" t="s">
        <v>2155</v>
      </c>
      <c r="E660" s="259"/>
    </row>
    <row r="661" spans="1:5" x14ac:dyDescent="0.25">
      <c r="A661" s="499"/>
      <c r="B661" s="268"/>
      <c r="C661" s="272"/>
      <c r="D661" s="271"/>
      <c r="E661" s="259"/>
    </row>
    <row r="662" spans="1:5" x14ac:dyDescent="0.25">
      <c r="A662" s="270">
        <v>36</v>
      </c>
      <c r="B662" s="268"/>
      <c r="C662" s="266"/>
      <c r="D662" s="265" t="s">
        <v>2152</v>
      </c>
      <c r="E662" s="259"/>
    </row>
    <row r="663" spans="1:5" x14ac:dyDescent="0.25">
      <c r="A663" s="499"/>
      <c r="B663" s="268"/>
      <c r="C663" s="267"/>
      <c r="D663" s="265"/>
      <c r="E663" s="259"/>
    </row>
    <row r="664" spans="1:5" x14ac:dyDescent="0.25">
      <c r="A664" s="499"/>
      <c r="B664" s="267" t="s">
        <v>2154</v>
      </c>
      <c r="C664" s="266"/>
      <c r="D664" s="265" t="s">
        <v>2152</v>
      </c>
      <c r="E664" s="259"/>
    </row>
    <row r="665" spans="1:5" x14ac:dyDescent="0.25">
      <c r="A665" s="499"/>
      <c r="B665" s="268"/>
      <c r="C665" s="272" t="s">
        <v>2153</v>
      </c>
      <c r="D665" s="271" t="s">
        <v>2152</v>
      </c>
      <c r="E665" s="259"/>
    </row>
    <row r="666" spans="1:5" x14ac:dyDescent="0.25">
      <c r="A666" s="499"/>
      <c r="B666" s="268"/>
      <c r="C666" s="267"/>
      <c r="D666" s="265"/>
      <c r="E666" s="259"/>
    </row>
    <row r="667" spans="1:5" x14ac:dyDescent="0.25">
      <c r="A667" s="270">
        <v>37</v>
      </c>
      <c r="B667" s="268"/>
      <c r="C667" s="266"/>
      <c r="D667" s="265" t="s">
        <v>2149</v>
      </c>
      <c r="E667" s="259"/>
    </row>
    <row r="668" spans="1:5" x14ac:dyDescent="0.25">
      <c r="A668" s="499"/>
      <c r="B668" s="268"/>
      <c r="C668" s="267"/>
      <c r="D668" s="265"/>
      <c r="E668" s="259"/>
    </row>
    <row r="669" spans="1:5" x14ac:dyDescent="0.25">
      <c r="A669" s="499"/>
      <c r="B669" s="267" t="s">
        <v>2151</v>
      </c>
      <c r="C669" s="266"/>
      <c r="D669" s="265" t="s">
        <v>2149</v>
      </c>
      <c r="E669" s="259"/>
    </row>
    <row r="670" spans="1:5" x14ac:dyDescent="0.25">
      <c r="A670" s="499"/>
      <c r="B670" s="268"/>
      <c r="C670" s="272" t="s">
        <v>2150</v>
      </c>
      <c r="D670" s="275" t="s">
        <v>2149</v>
      </c>
      <c r="E670" s="259"/>
    </row>
    <row r="671" spans="1:5" x14ac:dyDescent="0.25">
      <c r="A671" s="499"/>
      <c r="B671" s="268"/>
      <c r="C671" s="267"/>
      <c r="D671" s="265"/>
      <c r="E671" s="259"/>
    </row>
    <row r="672" spans="1:5" x14ac:dyDescent="0.25">
      <c r="A672" s="270">
        <v>38</v>
      </c>
      <c r="B672" s="268"/>
      <c r="C672" s="266"/>
      <c r="D672" s="282" t="s">
        <v>2148</v>
      </c>
      <c r="E672" s="259"/>
    </row>
    <row r="673" spans="1:5" x14ac:dyDescent="0.25">
      <c r="A673" s="499"/>
      <c r="B673" s="268"/>
      <c r="C673" s="267"/>
      <c r="D673" s="265"/>
      <c r="E673" s="259"/>
    </row>
    <row r="674" spans="1:5" x14ac:dyDescent="0.25">
      <c r="A674" s="499"/>
      <c r="B674" s="267" t="s">
        <v>2147</v>
      </c>
      <c r="C674" s="266"/>
      <c r="D674" s="301" t="s">
        <v>2146</v>
      </c>
      <c r="E674" s="259"/>
    </row>
    <row r="675" spans="1:5" x14ac:dyDescent="0.25">
      <c r="A675" s="499"/>
      <c r="B675" s="268"/>
      <c r="C675" s="272" t="s">
        <v>2145</v>
      </c>
      <c r="D675" s="300" t="s">
        <v>2144</v>
      </c>
      <c r="E675" s="259"/>
    </row>
    <row r="676" spans="1:5" x14ac:dyDescent="0.25">
      <c r="A676" s="499"/>
      <c r="B676" s="268"/>
      <c r="C676" s="272" t="s">
        <v>2143</v>
      </c>
      <c r="D676" s="300" t="s">
        <v>2142</v>
      </c>
      <c r="E676" s="259"/>
    </row>
    <row r="677" spans="1:5" x14ac:dyDescent="0.25">
      <c r="A677" s="499"/>
      <c r="B677" s="268"/>
      <c r="C677" s="267"/>
      <c r="D677" s="265"/>
      <c r="E677" s="259"/>
    </row>
    <row r="678" spans="1:5" x14ac:dyDescent="0.25">
      <c r="A678" s="499"/>
      <c r="B678" s="267" t="s">
        <v>2141</v>
      </c>
      <c r="C678" s="266"/>
      <c r="D678" s="301" t="s">
        <v>2140</v>
      </c>
      <c r="E678" s="259"/>
    </row>
    <row r="679" spans="1:5" x14ac:dyDescent="0.25">
      <c r="A679" s="499"/>
      <c r="B679" s="268"/>
      <c r="C679" s="302" t="s">
        <v>2139</v>
      </c>
      <c r="D679" s="271" t="s">
        <v>2138</v>
      </c>
      <c r="E679" s="259"/>
    </row>
    <row r="680" spans="1:5" x14ac:dyDescent="0.25">
      <c r="A680" s="499"/>
      <c r="B680" s="268"/>
      <c r="C680" s="272" t="s">
        <v>2137</v>
      </c>
      <c r="D680" s="300" t="s">
        <v>2136</v>
      </c>
      <c r="E680" s="259"/>
    </row>
    <row r="681" spans="1:5" x14ac:dyDescent="0.25">
      <c r="A681" s="499"/>
      <c r="B681" s="268"/>
      <c r="C681" s="267"/>
      <c r="D681" s="265"/>
      <c r="E681" s="259"/>
    </row>
    <row r="682" spans="1:5" x14ac:dyDescent="0.25">
      <c r="A682" s="499"/>
      <c r="B682" s="267" t="s">
        <v>2135</v>
      </c>
      <c r="C682" s="266"/>
      <c r="D682" s="301" t="s">
        <v>2134</v>
      </c>
      <c r="E682" s="259"/>
    </row>
    <row r="683" spans="1:5" x14ac:dyDescent="0.25">
      <c r="A683" s="499"/>
      <c r="B683" s="268"/>
      <c r="C683" s="272" t="s">
        <v>2133</v>
      </c>
      <c r="D683" s="300" t="s">
        <v>2132</v>
      </c>
      <c r="E683" s="259"/>
    </row>
    <row r="684" spans="1:5" x14ac:dyDescent="0.25">
      <c r="A684" s="499"/>
      <c r="B684" s="268"/>
      <c r="C684" s="272" t="s">
        <v>2131</v>
      </c>
      <c r="D684" s="300" t="s">
        <v>2130</v>
      </c>
      <c r="E684" s="259"/>
    </row>
    <row r="685" spans="1:5" x14ac:dyDescent="0.25">
      <c r="A685" s="499"/>
      <c r="B685" s="268"/>
      <c r="C685" s="267"/>
      <c r="D685" s="265"/>
      <c r="E685" s="259"/>
    </row>
    <row r="686" spans="1:5" x14ac:dyDescent="0.25">
      <c r="A686" s="270">
        <v>39</v>
      </c>
      <c r="B686" s="268"/>
      <c r="C686" s="266"/>
      <c r="D686" s="265" t="s">
        <v>2127</v>
      </c>
      <c r="E686" s="259"/>
    </row>
    <row r="687" spans="1:5" x14ac:dyDescent="0.25">
      <c r="A687" s="499"/>
      <c r="B687" s="268"/>
      <c r="C687" s="267"/>
      <c r="D687" s="265"/>
      <c r="E687" s="259"/>
    </row>
    <row r="688" spans="1:5" x14ac:dyDescent="0.25">
      <c r="A688" s="499"/>
      <c r="B688" s="267" t="s">
        <v>2129</v>
      </c>
      <c r="C688" s="266"/>
      <c r="D688" s="265" t="s">
        <v>2127</v>
      </c>
      <c r="E688" s="259"/>
    </row>
    <row r="689" spans="1:5" x14ac:dyDescent="0.25">
      <c r="A689" s="499"/>
      <c r="B689" s="268"/>
      <c r="C689" s="272" t="s">
        <v>2128</v>
      </c>
      <c r="D689" s="275" t="s">
        <v>2127</v>
      </c>
      <c r="E689" s="259"/>
    </row>
    <row r="690" spans="1:5" x14ac:dyDescent="0.25">
      <c r="A690" s="499"/>
      <c r="B690" s="268"/>
      <c r="C690" s="272"/>
      <c r="D690" s="271"/>
      <c r="E690" s="259"/>
    </row>
    <row r="691" spans="1:5" x14ac:dyDescent="0.25">
      <c r="A691" s="499"/>
      <c r="B691" s="268"/>
      <c r="C691" s="267"/>
      <c r="D691" s="265"/>
      <c r="E691" s="259"/>
    </row>
    <row r="692" spans="1:5" x14ac:dyDescent="0.25">
      <c r="A692" s="499"/>
      <c r="B692" s="268"/>
      <c r="C692" s="267"/>
      <c r="D692" s="265" t="s">
        <v>310</v>
      </c>
      <c r="E692" s="259"/>
    </row>
    <row r="693" spans="1:5" x14ac:dyDescent="0.25">
      <c r="A693" s="499"/>
      <c r="B693" s="268"/>
      <c r="C693" s="272"/>
      <c r="D693" s="284"/>
      <c r="E693" s="259"/>
    </row>
    <row r="694" spans="1:5" x14ac:dyDescent="0.25">
      <c r="A694" s="270">
        <v>41</v>
      </c>
      <c r="B694" s="268"/>
      <c r="C694" s="266"/>
      <c r="D694" s="265" t="s">
        <v>2126</v>
      </c>
      <c r="E694" s="259"/>
    </row>
    <row r="695" spans="1:5" x14ac:dyDescent="0.25">
      <c r="A695" s="499"/>
      <c r="B695" s="268"/>
      <c r="C695" s="267"/>
      <c r="D695" s="265"/>
      <c r="E695" s="259"/>
    </row>
    <row r="696" spans="1:5" x14ac:dyDescent="0.25">
      <c r="A696" s="499"/>
      <c r="B696" s="267" t="s">
        <v>2125</v>
      </c>
      <c r="C696" s="266"/>
      <c r="D696" s="265" t="s">
        <v>2124</v>
      </c>
      <c r="E696" s="259"/>
    </row>
    <row r="697" spans="1:5" x14ac:dyDescent="0.25">
      <c r="A697" s="499"/>
      <c r="B697" s="268"/>
      <c r="C697" s="272" t="s">
        <v>2123</v>
      </c>
      <c r="D697" s="271" t="s">
        <v>2122</v>
      </c>
      <c r="E697" s="259"/>
    </row>
    <row r="698" spans="1:5" x14ac:dyDescent="0.25">
      <c r="A698" s="499"/>
      <c r="B698" s="268"/>
      <c r="C698" s="272"/>
      <c r="D698" s="271"/>
      <c r="E698" s="259"/>
    </row>
    <row r="699" spans="1:5" ht="12.75" customHeight="1" x14ac:dyDescent="0.25">
      <c r="A699" s="499"/>
      <c r="B699" s="267" t="s">
        <v>2121</v>
      </c>
      <c r="C699" s="266"/>
      <c r="D699" s="265" t="s">
        <v>2120</v>
      </c>
      <c r="E699" s="259"/>
    </row>
    <row r="700" spans="1:5" ht="12.75" customHeight="1" x14ac:dyDescent="0.25">
      <c r="A700" s="499"/>
      <c r="B700" s="268"/>
      <c r="C700" s="272" t="s">
        <v>2119</v>
      </c>
      <c r="D700" s="271" t="s">
        <v>2118</v>
      </c>
      <c r="E700" s="259"/>
    </row>
    <row r="701" spans="1:5" ht="12.75" customHeight="1" x14ac:dyDescent="0.25">
      <c r="A701" s="280"/>
      <c r="B701" s="278"/>
      <c r="C701" s="272" t="s">
        <v>2117</v>
      </c>
      <c r="D701" s="271" t="s">
        <v>2116</v>
      </c>
      <c r="E701" s="259"/>
    </row>
    <row r="702" spans="1:5" ht="12.75" customHeight="1" x14ac:dyDescent="0.25">
      <c r="A702" s="280"/>
      <c r="B702" s="278"/>
      <c r="C702" s="272" t="s">
        <v>2115</v>
      </c>
      <c r="D702" s="271" t="s">
        <v>2114</v>
      </c>
      <c r="E702" s="259"/>
    </row>
    <row r="703" spans="1:5" ht="12.75" customHeight="1" x14ac:dyDescent="0.25">
      <c r="A703" s="499"/>
      <c r="B703" s="268"/>
      <c r="C703" s="285"/>
      <c r="D703" s="284"/>
      <c r="E703" s="259"/>
    </row>
    <row r="704" spans="1:5" x14ac:dyDescent="0.25">
      <c r="A704" s="270">
        <v>42</v>
      </c>
      <c r="B704" s="268"/>
      <c r="C704" s="266"/>
      <c r="D704" s="265" t="s">
        <v>2113</v>
      </c>
      <c r="E704" s="259"/>
    </row>
    <row r="705" spans="1:5" x14ac:dyDescent="0.25">
      <c r="A705" s="273"/>
      <c r="B705" s="269"/>
      <c r="C705" s="267"/>
      <c r="D705" s="265"/>
      <c r="E705" s="259"/>
    </row>
    <row r="706" spans="1:5" ht="15" x14ac:dyDescent="0.25">
      <c r="A706" s="280"/>
      <c r="B706" s="267" t="s">
        <v>2112</v>
      </c>
      <c r="C706" s="266"/>
      <c r="D706" s="265" t="s">
        <v>2111</v>
      </c>
      <c r="E706" s="259"/>
    </row>
    <row r="707" spans="1:5" x14ac:dyDescent="0.25">
      <c r="A707" s="499"/>
      <c r="B707" s="268"/>
      <c r="C707" s="272" t="s">
        <v>2110</v>
      </c>
      <c r="D707" s="271" t="s">
        <v>2109</v>
      </c>
      <c r="E707" s="259"/>
    </row>
    <row r="708" spans="1:5" x14ac:dyDescent="0.25">
      <c r="A708" s="499"/>
      <c r="B708" s="268"/>
      <c r="C708" s="272" t="s">
        <v>2108</v>
      </c>
      <c r="D708" s="271" t="s">
        <v>2107</v>
      </c>
      <c r="E708" s="259"/>
    </row>
    <row r="709" spans="1:5" x14ac:dyDescent="0.25">
      <c r="A709" s="499"/>
      <c r="B709" s="268"/>
      <c r="C709" s="272" t="s">
        <v>2106</v>
      </c>
      <c r="D709" s="271" t="s">
        <v>2105</v>
      </c>
      <c r="E709" s="259"/>
    </row>
    <row r="710" spans="1:5" x14ac:dyDescent="0.25">
      <c r="A710" s="499"/>
      <c r="B710" s="268"/>
      <c r="C710" s="272"/>
      <c r="D710" s="271"/>
      <c r="E710" s="259"/>
    </row>
    <row r="711" spans="1:5" x14ac:dyDescent="0.25">
      <c r="A711" s="499"/>
      <c r="B711" s="267" t="s">
        <v>2104</v>
      </c>
      <c r="C711" s="266"/>
      <c r="D711" s="265" t="s">
        <v>2103</v>
      </c>
      <c r="E711" s="259"/>
    </row>
    <row r="712" spans="1:5" ht="12.75" customHeight="1" x14ac:dyDescent="0.25">
      <c r="A712" s="499"/>
      <c r="B712" s="268"/>
      <c r="C712" s="272" t="s">
        <v>2102</v>
      </c>
      <c r="D712" s="271" t="s">
        <v>2101</v>
      </c>
      <c r="E712" s="259"/>
    </row>
    <row r="713" spans="1:5" ht="12.75" customHeight="1" x14ac:dyDescent="0.25">
      <c r="A713" s="280"/>
      <c r="B713" s="278"/>
      <c r="C713" s="272" t="s">
        <v>2100</v>
      </c>
      <c r="D713" s="271" t="s">
        <v>2099</v>
      </c>
      <c r="E713" s="259"/>
    </row>
    <row r="714" spans="1:5" ht="12.75" customHeight="1" x14ac:dyDescent="0.25">
      <c r="A714" s="280"/>
      <c r="B714" s="278"/>
      <c r="C714" s="272" t="s">
        <v>2098</v>
      </c>
      <c r="D714" s="271" t="s">
        <v>2097</v>
      </c>
      <c r="E714" s="259"/>
    </row>
    <row r="715" spans="1:5" ht="12.75" customHeight="1" x14ac:dyDescent="0.25">
      <c r="A715" s="499"/>
      <c r="B715" s="268"/>
      <c r="C715" s="272" t="s">
        <v>2096</v>
      </c>
      <c r="D715" s="271" t="s">
        <v>2095</v>
      </c>
      <c r="E715" s="259"/>
    </row>
    <row r="716" spans="1:5" ht="12.75" customHeight="1" x14ac:dyDescent="0.25">
      <c r="A716" s="499"/>
      <c r="B716" s="268"/>
      <c r="C716" s="267"/>
      <c r="D716" s="265"/>
      <c r="E716" s="259"/>
    </row>
    <row r="717" spans="1:5" x14ac:dyDescent="0.25">
      <c r="A717" s="499"/>
      <c r="B717" s="267" t="s">
        <v>2094</v>
      </c>
      <c r="C717" s="266"/>
      <c r="D717" s="265" t="s">
        <v>2093</v>
      </c>
      <c r="E717" s="259"/>
    </row>
    <row r="718" spans="1:5" x14ac:dyDescent="0.25">
      <c r="A718" s="499"/>
      <c r="B718" s="268"/>
      <c r="C718" s="272" t="s">
        <v>2092</v>
      </c>
      <c r="D718" s="271" t="s">
        <v>2091</v>
      </c>
      <c r="E718" s="259"/>
    </row>
    <row r="719" spans="1:5" x14ac:dyDescent="0.25">
      <c r="A719" s="499"/>
      <c r="B719" s="268"/>
      <c r="C719" s="272" t="s">
        <v>2090</v>
      </c>
      <c r="D719" s="271" t="s">
        <v>2089</v>
      </c>
      <c r="E719" s="259"/>
    </row>
    <row r="720" spans="1:5" x14ac:dyDescent="0.25">
      <c r="A720" s="499"/>
      <c r="B720" s="268"/>
      <c r="C720" s="266"/>
      <c r="D720" s="271"/>
      <c r="E720" s="259"/>
    </row>
    <row r="721" spans="1:5" x14ac:dyDescent="0.25">
      <c r="A721" s="270">
        <v>43</v>
      </c>
      <c r="B721" s="268"/>
      <c r="C721" s="266"/>
      <c r="D721" s="265" t="s">
        <v>2088</v>
      </c>
      <c r="E721" s="259"/>
    </row>
    <row r="722" spans="1:5" x14ac:dyDescent="0.25">
      <c r="A722" s="499"/>
      <c r="B722" s="268"/>
      <c r="C722" s="267"/>
      <c r="D722" s="265"/>
      <c r="E722" s="259"/>
    </row>
    <row r="723" spans="1:5" x14ac:dyDescent="0.25">
      <c r="A723" s="499"/>
      <c r="B723" s="267" t="s">
        <v>2087</v>
      </c>
      <c r="C723" s="266"/>
      <c r="D723" s="265" t="s">
        <v>2086</v>
      </c>
      <c r="E723" s="259"/>
    </row>
    <row r="724" spans="1:5" x14ac:dyDescent="0.25">
      <c r="A724" s="499"/>
      <c r="B724" s="268"/>
      <c r="C724" s="272" t="s">
        <v>2085</v>
      </c>
      <c r="D724" s="271" t="s">
        <v>2084</v>
      </c>
      <c r="E724" s="259"/>
    </row>
    <row r="725" spans="1:5" x14ac:dyDescent="0.25">
      <c r="A725" s="499"/>
      <c r="B725" s="268"/>
      <c r="C725" s="272" t="s">
        <v>2083</v>
      </c>
      <c r="D725" s="271" t="s">
        <v>2082</v>
      </c>
      <c r="E725" s="259"/>
    </row>
    <row r="726" spans="1:5" x14ac:dyDescent="0.25">
      <c r="A726" s="499"/>
      <c r="B726" s="268"/>
      <c r="C726" s="272" t="s">
        <v>2081</v>
      </c>
      <c r="D726" s="271" t="s">
        <v>2080</v>
      </c>
      <c r="E726" s="259"/>
    </row>
    <row r="727" spans="1:5" x14ac:dyDescent="0.25">
      <c r="A727" s="499"/>
      <c r="B727" s="268"/>
      <c r="C727" s="267"/>
      <c r="D727" s="265"/>
      <c r="E727" s="259"/>
    </row>
    <row r="728" spans="1:5" x14ac:dyDescent="0.25">
      <c r="A728" s="499"/>
      <c r="B728" s="267" t="s">
        <v>2079</v>
      </c>
      <c r="C728" s="266"/>
      <c r="D728" s="265" t="s">
        <v>2078</v>
      </c>
      <c r="E728" s="259"/>
    </row>
    <row r="729" spans="1:5" x14ac:dyDescent="0.25">
      <c r="A729" s="499"/>
      <c r="B729" s="268"/>
      <c r="C729" s="272" t="s">
        <v>2077</v>
      </c>
      <c r="D729" s="271" t="s">
        <v>2076</v>
      </c>
      <c r="E729" s="259"/>
    </row>
    <row r="730" spans="1:5" x14ac:dyDescent="0.25">
      <c r="A730" s="499"/>
      <c r="B730" s="268"/>
      <c r="C730" s="272" t="s">
        <v>2075</v>
      </c>
      <c r="D730" s="271" t="s">
        <v>2074</v>
      </c>
      <c r="E730" s="259"/>
    </row>
    <row r="731" spans="1:5" x14ac:dyDescent="0.25">
      <c r="A731" s="499"/>
      <c r="B731" s="268"/>
      <c r="C731" s="272" t="s">
        <v>2073</v>
      </c>
      <c r="D731" s="271" t="s">
        <v>2072</v>
      </c>
      <c r="E731" s="259"/>
    </row>
    <row r="732" spans="1:5" x14ac:dyDescent="0.25">
      <c r="A732" s="499"/>
      <c r="B732" s="268"/>
      <c r="C732" s="267"/>
      <c r="D732" s="265"/>
      <c r="E732" s="259"/>
    </row>
    <row r="733" spans="1:5" x14ac:dyDescent="0.25">
      <c r="A733" s="499"/>
      <c r="B733" s="267" t="s">
        <v>2071</v>
      </c>
      <c r="C733" s="266"/>
      <c r="D733" s="265" t="s">
        <v>2070</v>
      </c>
      <c r="E733" s="259"/>
    </row>
    <row r="734" spans="1:5" x14ac:dyDescent="0.25">
      <c r="A734" s="499"/>
      <c r="B734" s="268"/>
      <c r="C734" s="272" t="s">
        <v>2069</v>
      </c>
      <c r="D734" s="271" t="s">
        <v>2068</v>
      </c>
      <c r="E734" s="259"/>
    </row>
    <row r="735" spans="1:5" ht="12.75" customHeight="1" x14ac:dyDescent="0.25">
      <c r="A735" s="499"/>
      <c r="B735" s="268"/>
      <c r="C735" s="272" t="s">
        <v>2067</v>
      </c>
      <c r="D735" s="271" t="s">
        <v>2066</v>
      </c>
      <c r="E735" s="259"/>
    </row>
    <row r="736" spans="1:5" ht="12.75" customHeight="1" x14ac:dyDescent="0.25">
      <c r="A736" s="499"/>
      <c r="B736" s="268"/>
      <c r="C736" s="272" t="s">
        <v>2065</v>
      </c>
      <c r="D736" s="271" t="s">
        <v>2064</v>
      </c>
      <c r="E736" s="259"/>
    </row>
    <row r="737" spans="1:5" ht="12.75" customHeight="1" x14ac:dyDescent="0.25">
      <c r="A737" s="499"/>
      <c r="B737" s="268"/>
      <c r="C737" s="272" t="s">
        <v>2063</v>
      </c>
      <c r="D737" s="271" t="s">
        <v>2062</v>
      </c>
      <c r="E737" s="259"/>
    </row>
    <row r="738" spans="1:5" ht="12.75" customHeight="1" x14ac:dyDescent="0.25">
      <c r="A738" s="280"/>
      <c r="B738" s="278"/>
      <c r="C738" s="272" t="s">
        <v>2061</v>
      </c>
      <c r="D738" s="271" t="s">
        <v>2060</v>
      </c>
      <c r="E738" s="259"/>
    </row>
    <row r="739" spans="1:5" ht="12.75" customHeight="1" x14ac:dyDescent="0.25">
      <c r="A739" s="280"/>
      <c r="B739" s="278"/>
      <c r="C739" s="272" t="s">
        <v>2059</v>
      </c>
      <c r="D739" s="275" t="s">
        <v>2058</v>
      </c>
      <c r="E739" s="259"/>
    </row>
    <row r="740" spans="1:5" ht="12.75" customHeight="1" x14ac:dyDescent="0.25">
      <c r="A740" s="499"/>
      <c r="B740" s="268"/>
      <c r="C740" s="272" t="s">
        <v>2057</v>
      </c>
      <c r="D740" s="271" t="s">
        <v>2056</v>
      </c>
      <c r="E740" s="259"/>
    </row>
    <row r="741" spans="1:5" ht="12.75" customHeight="1" x14ac:dyDescent="0.25">
      <c r="A741" s="499"/>
      <c r="B741" s="268"/>
      <c r="C741" s="272"/>
      <c r="D741" s="271"/>
      <c r="E741" s="259"/>
    </row>
    <row r="742" spans="1:5" ht="12.75" customHeight="1" x14ac:dyDescent="0.25">
      <c r="A742" s="499"/>
      <c r="B742" s="267" t="s">
        <v>2055</v>
      </c>
      <c r="C742" s="266"/>
      <c r="D742" s="265" t="s">
        <v>2054</v>
      </c>
      <c r="E742" s="259"/>
    </row>
    <row r="743" spans="1:5" ht="12.75" customHeight="1" x14ac:dyDescent="0.25">
      <c r="A743" s="499"/>
      <c r="B743" s="268"/>
      <c r="C743" s="272" t="s">
        <v>2053</v>
      </c>
      <c r="D743" s="271" t="s">
        <v>2052</v>
      </c>
      <c r="E743" s="259"/>
    </row>
    <row r="744" spans="1:5" ht="12.75" customHeight="1" x14ac:dyDescent="0.25">
      <c r="A744" s="499"/>
      <c r="B744" s="268"/>
      <c r="C744" s="272" t="s">
        <v>2051</v>
      </c>
      <c r="D744" s="271" t="s">
        <v>2050</v>
      </c>
      <c r="E744" s="259"/>
    </row>
    <row r="745" spans="1:5" ht="12.75" customHeight="1" x14ac:dyDescent="0.25">
      <c r="A745" s="499"/>
      <c r="B745" s="268"/>
      <c r="C745" s="272" t="s">
        <v>2049</v>
      </c>
      <c r="D745" s="271" t="s">
        <v>2048</v>
      </c>
      <c r="E745" s="259"/>
    </row>
    <row r="746" spans="1:5" ht="12.75" customHeight="1" x14ac:dyDescent="0.25">
      <c r="A746" s="280"/>
      <c r="B746" s="278"/>
      <c r="C746" s="272" t="s">
        <v>2047</v>
      </c>
      <c r="D746" s="271" t="s">
        <v>2046</v>
      </c>
      <c r="E746" s="259"/>
    </row>
    <row r="747" spans="1:5" ht="12.75" customHeight="1" x14ac:dyDescent="0.25">
      <c r="A747" s="280"/>
      <c r="B747" s="278"/>
      <c r="C747" s="274"/>
      <c r="D747" s="276"/>
      <c r="E747" s="259"/>
    </row>
    <row r="748" spans="1:5" ht="12.75" customHeight="1" x14ac:dyDescent="0.25">
      <c r="A748" s="499"/>
      <c r="B748" s="268"/>
      <c r="C748" s="267"/>
      <c r="D748" s="265"/>
      <c r="E748" s="259"/>
    </row>
    <row r="749" spans="1:5" ht="26.4" x14ac:dyDescent="0.25">
      <c r="A749" s="499"/>
      <c r="B749" s="268"/>
      <c r="C749" s="267"/>
      <c r="D749" s="265" t="s">
        <v>309</v>
      </c>
      <c r="E749" s="259"/>
    </row>
    <row r="750" spans="1:5" x14ac:dyDescent="0.25">
      <c r="A750" s="499"/>
      <c r="B750" s="268"/>
      <c r="C750" s="272"/>
      <c r="D750" s="271"/>
      <c r="E750" s="259"/>
    </row>
    <row r="751" spans="1:5" x14ac:dyDescent="0.25">
      <c r="A751" s="270">
        <v>45</v>
      </c>
      <c r="B751" s="268"/>
      <c r="C751" s="266"/>
      <c r="D751" s="265" t="s">
        <v>2045</v>
      </c>
      <c r="E751" s="259"/>
    </row>
    <row r="752" spans="1:5" x14ac:dyDescent="0.25">
      <c r="A752" s="499"/>
      <c r="B752" s="268"/>
      <c r="C752" s="267"/>
      <c r="D752" s="265"/>
      <c r="E752" s="259"/>
    </row>
    <row r="753" spans="1:5" x14ac:dyDescent="0.25">
      <c r="A753" s="499"/>
      <c r="B753" s="267" t="s">
        <v>2044</v>
      </c>
      <c r="C753" s="266"/>
      <c r="D753" s="265" t="s">
        <v>2043</v>
      </c>
      <c r="E753" s="259"/>
    </row>
    <row r="754" spans="1:5" x14ac:dyDescent="0.25">
      <c r="A754" s="499"/>
      <c r="B754" s="268"/>
      <c r="C754" s="272" t="s">
        <v>2042</v>
      </c>
      <c r="D754" s="271" t="s">
        <v>2041</v>
      </c>
      <c r="E754" s="259"/>
    </row>
    <row r="755" spans="1:5" x14ac:dyDescent="0.25">
      <c r="A755" s="499"/>
      <c r="B755" s="268"/>
      <c r="C755" s="272" t="s">
        <v>2040</v>
      </c>
      <c r="D755" s="271" t="s">
        <v>2039</v>
      </c>
      <c r="E755" s="259"/>
    </row>
    <row r="756" spans="1:5" x14ac:dyDescent="0.25">
      <c r="A756" s="499"/>
      <c r="B756" s="268"/>
      <c r="C756" s="267"/>
      <c r="D756" s="265"/>
      <c r="E756" s="259"/>
    </row>
    <row r="757" spans="1:5" x14ac:dyDescent="0.25">
      <c r="A757" s="499"/>
      <c r="B757" s="267" t="s">
        <v>2038</v>
      </c>
      <c r="C757" s="266"/>
      <c r="D757" s="265" t="s">
        <v>2036</v>
      </c>
      <c r="E757" s="259"/>
    </row>
    <row r="758" spans="1:5" x14ac:dyDescent="0.25">
      <c r="A758" s="499"/>
      <c r="B758" s="268"/>
      <c r="C758" s="272" t="s">
        <v>2037</v>
      </c>
      <c r="D758" s="271" t="s">
        <v>2036</v>
      </c>
      <c r="E758" s="259"/>
    </row>
    <row r="759" spans="1:5" x14ac:dyDescent="0.25">
      <c r="A759" s="499"/>
      <c r="B759" s="268"/>
      <c r="C759" s="267"/>
      <c r="D759" s="265"/>
      <c r="E759" s="259"/>
    </row>
    <row r="760" spans="1:5" x14ac:dyDescent="0.25">
      <c r="A760" s="499"/>
      <c r="B760" s="267" t="s">
        <v>2035</v>
      </c>
      <c r="C760" s="266"/>
      <c r="D760" s="265" t="s">
        <v>2034</v>
      </c>
      <c r="E760" s="259"/>
    </row>
    <row r="761" spans="1:5" x14ac:dyDescent="0.25">
      <c r="A761" s="499"/>
      <c r="B761" s="268"/>
      <c r="C761" s="272" t="s">
        <v>2033</v>
      </c>
      <c r="D761" s="271" t="s">
        <v>2032</v>
      </c>
      <c r="E761" s="259"/>
    </row>
    <row r="762" spans="1:5" x14ac:dyDescent="0.25">
      <c r="A762" s="499"/>
      <c r="B762" s="268"/>
      <c r="C762" s="272" t="s">
        <v>2031</v>
      </c>
      <c r="D762" s="271" t="s">
        <v>2030</v>
      </c>
      <c r="E762" s="259"/>
    </row>
    <row r="763" spans="1:5" x14ac:dyDescent="0.25">
      <c r="A763" s="499"/>
      <c r="B763" s="268"/>
      <c r="C763" s="267"/>
      <c r="D763" s="265"/>
      <c r="E763" s="259"/>
    </row>
    <row r="764" spans="1:5" x14ac:dyDescent="0.25">
      <c r="A764" s="499"/>
      <c r="B764" s="267" t="s">
        <v>2029</v>
      </c>
      <c r="C764" s="266"/>
      <c r="D764" s="265" t="s">
        <v>2027</v>
      </c>
      <c r="E764" s="259"/>
    </row>
    <row r="765" spans="1:5" x14ac:dyDescent="0.25">
      <c r="A765" s="499"/>
      <c r="B765" s="268"/>
      <c r="C765" s="272" t="s">
        <v>2028</v>
      </c>
      <c r="D765" s="271" t="s">
        <v>2027</v>
      </c>
      <c r="E765" s="259"/>
    </row>
    <row r="766" spans="1:5" x14ac:dyDescent="0.25">
      <c r="A766" s="499"/>
      <c r="B766" s="268"/>
      <c r="C766" s="267" t="s">
        <v>1779</v>
      </c>
      <c r="D766" s="265"/>
      <c r="E766" s="259"/>
    </row>
    <row r="767" spans="1:5" x14ac:dyDescent="0.25">
      <c r="A767" s="270">
        <v>46</v>
      </c>
      <c r="B767" s="268"/>
      <c r="C767" s="266"/>
      <c r="D767" s="265" t="s">
        <v>2026</v>
      </c>
      <c r="E767" s="259"/>
    </row>
    <row r="768" spans="1:5" x14ac:dyDescent="0.25">
      <c r="A768" s="499"/>
      <c r="B768" s="268"/>
      <c r="C768" s="267"/>
      <c r="D768" s="265"/>
      <c r="E768" s="259"/>
    </row>
    <row r="769" spans="1:5" x14ac:dyDescent="0.25">
      <c r="A769" s="499"/>
      <c r="B769" s="267" t="s">
        <v>2025</v>
      </c>
      <c r="C769" s="266"/>
      <c r="D769" s="265" t="s">
        <v>2024</v>
      </c>
      <c r="E769" s="259"/>
    </row>
    <row r="770" spans="1:5" ht="26.4" x14ac:dyDescent="0.25">
      <c r="A770" s="499"/>
      <c r="B770" s="268"/>
      <c r="C770" s="283" t="s">
        <v>2023</v>
      </c>
      <c r="D770" s="271" t="s">
        <v>2022</v>
      </c>
      <c r="E770" s="259"/>
    </row>
    <row r="771" spans="1:5" ht="26.4" x14ac:dyDescent="0.25">
      <c r="A771" s="499"/>
      <c r="B771" s="268"/>
      <c r="C771" s="272" t="s">
        <v>2021</v>
      </c>
      <c r="D771" s="271" t="s">
        <v>2020</v>
      </c>
      <c r="E771" s="259"/>
    </row>
    <row r="772" spans="1:5" ht="26.4" x14ac:dyDescent="0.25">
      <c r="A772" s="499"/>
      <c r="B772" s="268"/>
      <c r="C772" s="272" t="s">
        <v>2019</v>
      </c>
      <c r="D772" s="275" t="s">
        <v>2018</v>
      </c>
      <c r="E772" s="259"/>
    </row>
    <row r="773" spans="1:5" ht="26.4" x14ac:dyDescent="0.25">
      <c r="A773" s="499"/>
      <c r="B773" s="268"/>
      <c r="C773" s="272" t="s">
        <v>2017</v>
      </c>
      <c r="D773" s="271" t="s">
        <v>2016</v>
      </c>
      <c r="E773" s="259"/>
    </row>
    <row r="774" spans="1:5" ht="26.4" x14ac:dyDescent="0.25">
      <c r="A774" s="499"/>
      <c r="B774" s="268"/>
      <c r="C774" s="272" t="s">
        <v>2015</v>
      </c>
      <c r="D774" s="271" t="s">
        <v>2014</v>
      </c>
      <c r="E774" s="259"/>
    </row>
    <row r="775" spans="1:5" ht="26.4" x14ac:dyDescent="0.25">
      <c r="A775" s="499"/>
      <c r="B775" s="268"/>
      <c r="C775" s="272" t="s">
        <v>2013</v>
      </c>
      <c r="D775" s="271" t="s">
        <v>2012</v>
      </c>
      <c r="E775" s="259"/>
    </row>
    <row r="776" spans="1:5" ht="26.4" x14ac:dyDescent="0.25">
      <c r="A776" s="499"/>
      <c r="B776" s="268"/>
      <c r="C776" s="272" t="s">
        <v>2011</v>
      </c>
      <c r="D776" s="271" t="s">
        <v>2010</v>
      </c>
      <c r="E776" s="259"/>
    </row>
    <row r="777" spans="1:5" ht="26.4" x14ac:dyDescent="0.25">
      <c r="A777" s="499"/>
      <c r="B777" s="268"/>
      <c r="C777" s="283" t="s">
        <v>2009</v>
      </c>
      <c r="D777" s="271" t="s">
        <v>2008</v>
      </c>
      <c r="E777" s="259"/>
    </row>
    <row r="778" spans="1:5" ht="15" x14ac:dyDescent="0.25">
      <c r="A778" s="280"/>
      <c r="B778" s="278"/>
      <c r="C778" s="272" t="s">
        <v>2007</v>
      </c>
      <c r="D778" s="271" t="s">
        <v>2006</v>
      </c>
      <c r="E778" s="259"/>
    </row>
    <row r="779" spans="1:5" ht="26.4" x14ac:dyDescent="0.25">
      <c r="A779" s="280"/>
      <c r="B779" s="278"/>
      <c r="C779" s="272" t="s">
        <v>2005</v>
      </c>
      <c r="D779" s="271" t="s">
        <v>2004</v>
      </c>
      <c r="E779" s="259"/>
    </row>
    <row r="780" spans="1:5" ht="26.4" x14ac:dyDescent="0.25">
      <c r="A780" s="281"/>
      <c r="B780" s="268"/>
      <c r="C780" s="272" t="s">
        <v>2003</v>
      </c>
      <c r="D780" s="271" t="s">
        <v>2002</v>
      </c>
      <c r="E780" s="259"/>
    </row>
    <row r="781" spans="1:5" x14ac:dyDescent="0.25">
      <c r="A781" s="499"/>
      <c r="B781" s="268"/>
      <c r="C781" s="267"/>
      <c r="D781" s="265"/>
      <c r="E781" s="259"/>
    </row>
    <row r="782" spans="1:5" x14ac:dyDescent="0.25">
      <c r="A782" s="499"/>
      <c r="B782" s="267" t="s">
        <v>2001</v>
      </c>
      <c r="C782" s="266"/>
      <c r="D782" s="265" t="s">
        <v>2000</v>
      </c>
      <c r="E782" s="259"/>
    </row>
    <row r="783" spans="1:5" x14ac:dyDescent="0.25">
      <c r="A783" s="499"/>
      <c r="B783" s="268"/>
      <c r="C783" s="272" t="s">
        <v>1999</v>
      </c>
      <c r="D783" s="271" t="s">
        <v>1998</v>
      </c>
      <c r="E783" s="259"/>
    </row>
    <row r="784" spans="1:5" x14ac:dyDescent="0.25">
      <c r="A784" s="499"/>
      <c r="B784" s="268"/>
      <c r="C784" s="272" t="s">
        <v>1997</v>
      </c>
      <c r="D784" s="271" t="s">
        <v>1996</v>
      </c>
      <c r="E784" s="259"/>
    </row>
    <row r="785" spans="1:5" x14ac:dyDescent="0.25">
      <c r="A785" s="499"/>
      <c r="B785" s="268"/>
      <c r="C785" s="272" t="s">
        <v>1995</v>
      </c>
      <c r="D785" s="271" t="s">
        <v>1994</v>
      </c>
      <c r="E785" s="259"/>
    </row>
    <row r="786" spans="1:5" x14ac:dyDescent="0.25">
      <c r="A786" s="499"/>
      <c r="B786" s="268"/>
      <c r="C786" s="272" t="s">
        <v>1993</v>
      </c>
      <c r="D786" s="271" t="s">
        <v>1992</v>
      </c>
      <c r="E786" s="259"/>
    </row>
    <row r="787" spans="1:5" x14ac:dyDescent="0.25">
      <c r="A787" s="499"/>
      <c r="B787" s="268"/>
      <c r="C787" s="267"/>
      <c r="D787" s="284"/>
      <c r="E787" s="259"/>
    </row>
    <row r="788" spans="1:5" x14ac:dyDescent="0.25">
      <c r="A788" s="499"/>
      <c r="B788" s="267" t="s">
        <v>1991</v>
      </c>
      <c r="C788" s="266"/>
      <c r="D788" s="265" t="s">
        <v>1990</v>
      </c>
      <c r="E788" s="259"/>
    </row>
    <row r="789" spans="1:5" x14ac:dyDescent="0.25">
      <c r="A789" s="499"/>
      <c r="B789" s="268"/>
      <c r="C789" s="272" t="s">
        <v>1989</v>
      </c>
      <c r="D789" s="271" t="s">
        <v>1988</v>
      </c>
      <c r="E789" s="259"/>
    </row>
    <row r="790" spans="1:5" x14ac:dyDescent="0.25">
      <c r="A790" s="499"/>
      <c r="B790" s="268"/>
      <c r="C790" s="272" t="s">
        <v>1987</v>
      </c>
      <c r="D790" s="271" t="s">
        <v>1986</v>
      </c>
      <c r="E790" s="259"/>
    </row>
    <row r="791" spans="1:5" x14ac:dyDescent="0.25">
      <c r="A791" s="499"/>
      <c r="B791" s="268"/>
      <c r="C791" s="272" t="s">
        <v>1985</v>
      </c>
      <c r="D791" s="271" t="s">
        <v>1984</v>
      </c>
      <c r="E791" s="259"/>
    </row>
    <row r="792" spans="1:5" x14ac:dyDescent="0.25">
      <c r="A792" s="499"/>
      <c r="B792" s="268"/>
      <c r="C792" s="272" t="s">
        <v>1983</v>
      </c>
      <c r="D792" s="271" t="s">
        <v>1982</v>
      </c>
      <c r="E792" s="259"/>
    </row>
    <row r="793" spans="1:5" x14ac:dyDescent="0.25">
      <c r="A793" s="499"/>
      <c r="B793" s="268"/>
      <c r="C793" s="272" t="s">
        <v>1981</v>
      </c>
      <c r="D793" s="271" t="s">
        <v>1980</v>
      </c>
      <c r="E793" s="259"/>
    </row>
    <row r="794" spans="1:5" x14ac:dyDescent="0.25">
      <c r="A794" s="499"/>
      <c r="B794" s="268"/>
      <c r="C794" s="272" t="s">
        <v>1979</v>
      </c>
      <c r="D794" s="271" t="s">
        <v>1978</v>
      </c>
      <c r="E794" s="259"/>
    </row>
    <row r="795" spans="1:5" x14ac:dyDescent="0.25">
      <c r="A795" s="499"/>
      <c r="B795" s="268"/>
      <c r="C795" s="272" t="s">
        <v>1977</v>
      </c>
      <c r="D795" s="271" t="s">
        <v>1976</v>
      </c>
      <c r="E795" s="259"/>
    </row>
    <row r="796" spans="1:5" x14ac:dyDescent="0.25">
      <c r="A796" s="499"/>
      <c r="B796" s="268"/>
      <c r="C796" s="272" t="s">
        <v>1975</v>
      </c>
      <c r="D796" s="271" t="s">
        <v>1974</v>
      </c>
      <c r="E796" s="259"/>
    </row>
    <row r="797" spans="1:5" ht="12.75" customHeight="1" x14ac:dyDescent="0.25">
      <c r="A797" s="499"/>
      <c r="B797" s="268"/>
      <c r="C797" s="272" t="s">
        <v>1973</v>
      </c>
      <c r="D797" s="271" t="s">
        <v>1972</v>
      </c>
      <c r="E797" s="259"/>
    </row>
    <row r="798" spans="1:5" ht="12.75" customHeight="1" x14ac:dyDescent="0.25">
      <c r="A798" s="499"/>
      <c r="B798" s="268"/>
      <c r="C798" s="267"/>
      <c r="D798" s="265"/>
      <c r="E798" s="259"/>
    </row>
    <row r="799" spans="1:5" ht="12.75" customHeight="1" x14ac:dyDescent="0.25">
      <c r="A799" s="499"/>
      <c r="B799" s="267" t="s">
        <v>1971</v>
      </c>
      <c r="C799" s="266"/>
      <c r="D799" s="265" t="s">
        <v>1970</v>
      </c>
      <c r="E799" s="259"/>
    </row>
    <row r="800" spans="1:5" ht="12.75" customHeight="1" x14ac:dyDescent="0.25">
      <c r="A800" s="499"/>
      <c r="B800" s="268"/>
      <c r="C800" s="272" t="s">
        <v>1969</v>
      </c>
      <c r="D800" s="271" t="s">
        <v>1968</v>
      </c>
      <c r="E800" s="259"/>
    </row>
    <row r="801" spans="1:5" ht="12.75" customHeight="1" x14ac:dyDescent="0.25">
      <c r="A801" s="499"/>
      <c r="B801" s="268"/>
      <c r="C801" s="272" t="s">
        <v>1967</v>
      </c>
      <c r="D801" s="271" t="s">
        <v>1966</v>
      </c>
      <c r="E801" s="259"/>
    </row>
    <row r="802" spans="1:5" ht="12.75" customHeight="1" x14ac:dyDescent="0.25">
      <c r="A802" s="280"/>
      <c r="B802" s="278"/>
      <c r="C802" s="272" t="s">
        <v>1965</v>
      </c>
      <c r="D802" s="271" t="s">
        <v>1964</v>
      </c>
      <c r="E802" s="259"/>
    </row>
    <row r="803" spans="1:5" ht="12.75" customHeight="1" x14ac:dyDescent="0.25">
      <c r="A803" s="280"/>
      <c r="B803" s="278"/>
      <c r="C803" s="272" t="s">
        <v>1963</v>
      </c>
      <c r="D803" s="271" t="s">
        <v>1962</v>
      </c>
      <c r="E803" s="259"/>
    </row>
    <row r="804" spans="1:5" ht="12.75" customHeight="1" x14ac:dyDescent="0.25">
      <c r="A804" s="499"/>
      <c r="B804" s="268"/>
      <c r="C804" s="272" t="s">
        <v>1961</v>
      </c>
      <c r="D804" s="271" t="s">
        <v>1960</v>
      </c>
      <c r="E804" s="259"/>
    </row>
    <row r="805" spans="1:5" x14ac:dyDescent="0.25">
      <c r="A805" s="499"/>
      <c r="B805" s="268"/>
      <c r="C805" s="272" t="s">
        <v>1959</v>
      </c>
      <c r="D805" s="271" t="s">
        <v>1958</v>
      </c>
      <c r="E805" s="259"/>
    </row>
    <row r="806" spans="1:5" ht="12.75" customHeight="1" x14ac:dyDescent="0.25">
      <c r="A806" s="280"/>
      <c r="B806" s="278"/>
      <c r="C806" s="272" t="s">
        <v>1957</v>
      </c>
      <c r="D806" s="271" t="s">
        <v>1956</v>
      </c>
      <c r="E806" s="259"/>
    </row>
    <row r="807" spans="1:5" ht="12.75" customHeight="1" x14ac:dyDescent="0.25">
      <c r="A807" s="280"/>
      <c r="B807" s="278"/>
      <c r="C807" s="272" t="s">
        <v>1955</v>
      </c>
      <c r="D807" s="271" t="s">
        <v>1954</v>
      </c>
      <c r="E807" s="259"/>
    </row>
    <row r="808" spans="1:5" ht="12.75" customHeight="1" x14ac:dyDescent="0.25">
      <c r="A808" s="499"/>
      <c r="B808" s="268"/>
      <c r="C808" s="272" t="s">
        <v>1953</v>
      </c>
      <c r="D808" s="271" t="s">
        <v>1952</v>
      </c>
      <c r="E808" s="259"/>
    </row>
    <row r="809" spans="1:5" x14ac:dyDescent="0.25">
      <c r="A809" s="499"/>
      <c r="B809" s="268"/>
      <c r="C809" s="272" t="s">
        <v>1951</v>
      </c>
      <c r="D809" s="271" t="s">
        <v>1950</v>
      </c>
      <c r="E809" s="259"/>
    </row>
    <row r="810" spans="1:5" x14ac:dyDescent="0.25">
      <c r="A810" s="499"/>
      <c r="B810" s="268"/>
      <c r="C810" s="272" t="s">
        <v>1949</v>
      </c>
      <c r="D810" s="271" t="s">
        <v>1948</v>
      </c>
      <c r="E810" s="259"/>
    </row>
    <row r="811" spans="1:5" x14ac:dyDescent="0.25">
      <c r="A811" s="499"/>
      <c r="B811" s="268"/>
      <c r="C811" s="272" t="s">
        <v>1947</v>
      </c>
      <c r="D811" s="271" t="s">
        <v>1946</v>
      </c>
      <c r="E811" s="259"/>
    </row>
    <row r="812" spans="1:5" x14ac:dyDescent="0.25">
      <c r="A812" s="499"/>
      <c r="B812" s="268"/>
      <c r="C812" s="272" t="s">
        <v>1945</v>
      </c>
      <c r="D812" s="271" t="s">
        <v>1944</v>
      </c>
      <c r="E812" s="259"/>
    </row>
    <row r="813" spans="1:5" x14ac:dyDescent="0.25">
      <c r="A813" s="499"/>
      <c r="B813" s="268"/>
      <c r="C813" s="272"/>
      <c r="D813" s="271"/>
      <c r="E813" s="259"/>
    </row>
    <row r="814" spans="1:5" x14ac:dyDescent="0.25">
      <c r="A814" s="499"/>
      <c r="B814" s="267" t="s">
        <v>1943</v>
      </c>
      <c r="C814" s="266"/>
      <c r="D814" s="265" t="s">
        <v>1942</v>
      </c>
      <c r="E814" s="259"/>
    </row>
    <row r="815" spans="1:5" x14ac:dyDescent="0.25">
      <c r="A815" s="499"/>
      <c r="B815" s="268"/>
      <c r="C815" s="272" t="s">
        <v>1941</v>
      </c>
      <c r="D815" s="271" t="s">
        <v>1940</v>
      </c>
      <c r="E815" s="259"/>
    </row>
    <row r="816" spans="1:5" x14ac:dyDescent="0.25">
      <c r="A816" s="499"/>
      <c r="B816" s="268"/>
      <c r="C816" s="272" t="s">
        <v>1939</v>
      </c>
      <c r="D816" s="271" t="s">
        <v>1938</v>
      </c>
      <c r="E816" s="259"/>
    </row>
    <row r="817" spans="1:5" ht="15" x14ac:dyDescent="0.25">
      <c r="A817" s="280"/>
      <c r="B817" s="274"/>
      <c r="C817" s="277"/>
      <c r="D817" s="276"/>
      <c r="E817" s="259"/>
    </row>
    <row r="818" spans="1:5" x14ac:dyDescent="0.25">
      <c r="A818" s="499"/>
      <c r="B818" s="267" t="s">
        <v>1937</v>
      </c>
      <c r="C818" s="266"/>
      <c r="D818" s="265" t="s">
        <v>1936</v>
      </c>
      <c r="E818" s="259"/>
    </row>
    <row r="819" spans="1:5" x14ac:dyDescent="0.25">
      <c r="A819" s="499"/>
      <c r="B819" s="268"/>
      <c r="C819" s="272" t="s">
        <v>1935</v>
      </c>
      <c r="D819" s="271" t="s">
        <v>1934</v>
      </c>
      <c r="E819" s="259"/>
    </row>
    <row r="820" spans="1:5" x14ac:dyDescent="0.25">
      <c r="A820" s="499"/>
      <c r="B820" s="268"/>
      <c r="C820" s="272" t="s">
        <v>1933</v>
      </c>
      <c r="D820" s="271" t="s">
        <v>1932</v>
      </c>
      <c r="E820" s="259"/>
    </row>
    <row r="821" spans="1:5" x14ac:dyDescent="0.25">
      <c r="A821" s="499"/>
      <c r="B821" s="268"/>
      <c r="C821" s="272" t="s">
        <v>1931</v>
      </c>
      <c r="D821" s="271" t="s">
        <v>1930</v>
      </c>
      <c r="E821" s="259"/>
    </row>
    <row r="822" spans="1:5" x14ac:dyDescent="0.25">
      <c r="A822" s="499"/>
      <c r="B822" s="268"/>
      <c r="C822" s="272" t="s">
        <v>1929</v>
      </c>
      <c r="D822" s="271" t="s">
        <v>1928</v>
      </c>
      <c r="E822" s="259"/>
    </row>
    <row r="823" spans="1:5" x14ac:dyDescent="0.25">
      <c r="A823" s="499"/>
      <c r="B823" s="268"/>
      <c r="C823" s="272" t="s">
        <v>1927</v>
      </c>
      <c r="D823" s="271" t="s">
        <v>1926</v>
      </c>
      <c r="E823" s="259"/>
    </row>
    <row r="824" spans="1:5" x14ac:dyDescent="0.25">
      <c r="A824" s="499"/>
      <c r="B824" s="268"/>
      <c r="C824" s="272" t="s">
        <v>1925</v>
      </c>
      <c r="D824" s="271" t="s">
        <v>1924</v>
      </c>
      <c r="E824" s="259"/>
    </row>
    <row r="825" spans="1:5" x14ac:dyDescent="0.25">
      <c r="A825" s="499"/>
      <c r="B825" s="268"/>
      <c r="C825" s="272" t="s">
        <v>1923</v>
      </c>
      <c r="D825" s="271" t="s">
        <v>1922</v>
      </c>
      <c r="E825" s="259"/>
    </row>
    <row r="826" spans="1:5" x14ac:dyDescent="0.25">
      <c r="A826" s="499"/>
      <c r="B826" s="268"/>
      <c r="C826" s="267"/>
      <c r="D826" s="265"/>
      <c r="E826" s="259"/>
    </row>
    <row r="827" spans="1:5" ht="12.75" customHeight="1" x14ac:dyDescent="0.25">
      <c r="A827" s="499"/>
      <c r="B827" s="267" t="s">
        <v>1921</v>
      </c>
      <c r="C827" s="266"/>
      <c r="D827" s="265" t="s">
        <v>1920</v>
      </c>
      <c r="E827" s="259"/>
    </row>
    <row r="828" spans="1:5" ht="12.75" customHeight="1" x14ac:dyDescent="0.25">
      <c r="A828" s="499"/>
      <c r="B828" s="268"/>
      <c r="C828" s="272" t="s">
        <v>1919</v>
      </c>
      <c r="D828" s="271" t="s">
        <v>1918</v>
      </c>
      <c r="E828" s="259"/>
    </row>
    <row r="829" spans="1:5" ht="12.75" customHeight="1" x14ac:dyDescent="0.25">
      <c r="A829" s="280"/>
      <c r="B829" s="278"/>
      <c r="C829" s="272" t="s">
        <v>1917</v>
      </c>
      <c r="D829" s="271" t="s">
        <v>1916</v>
      </c>
      <c r="E829" s="259"/>
    </row>
    <row r="830" spans="1:5" ht="12.75" customHeight="1" x14ac:dyDescent="0.25">
      <c r="A830" s="280"/>
      <c r="B830" s="278"/>
      <c r="C830" s="272" t="s">
        <v>1915</v>
      </c>
      <c r="D830" s="271" t="s">
        <v>1914</v>
      </c>
      <c r="E830" s="259"/>
    </row>
    <row r="831" spans="1:5" ht="12.75" customHeight="1" x14ac:dyDescent="0.25">
      <c r="A831" s="280"/>
      <c r="B831" s="278"/>
      <c r="C831" s="272" t="s">
        <v>1913</v>
      </c>
      <c r="D831" s="271" t="s">
        <v>1912</v>
      </c>
      <c r="E831" s="259"/>
    </row>
    <row r="832" spans="1:5" ht="12.75" customHeight="1" x14ac:dyDescent="0.25">
      <c r="A832" s="499"/>
      <c r="B832" s="268"/>
      <c r="C832" s="272" t="s">
        <v>1911</v>
      </c>
      <c r="D832" s="271" t="s">
        <v>1910</v>
      </c>
      <c r="E832" s="259"/>
    </row>
    <row r="833" spans="1:5" ht="12.75" customHeight="1" x14ac:dyDescent="0.25">
      <c r="A833" s="499"/>
      <c r="B833" s="268"/>
      <c r="C833" s="272" t="s">
        <v>1909</v>
      </c>
      <c r="D833" s="271" t="s">
        <v>1908</v>
      </c>
      <c r="E833" s="259"/>
    </row>
    <row r="834" spans="1:5" ht="12.75" customHeight="1" x14ac:dyDescent="0.25">
      <c r="A834" s="499"/>
      <c r="B834" s="268"/>
      <c r="C834" s="272" t="s">
        <v>1907</v>
      </c>
      <c r="D834" s="271" t="s">
        <v>1906</v>
      </c>
      <c r="E834" s="259"/>
    </row>
    <row r="835" spans="1:5" ht="12.75" customHeight="1" x14ac:dyDescent="0.25">
      <c r="A835" s="499"/>
      <c r="B835" s="268"/>
      <c r="C835" s="272" t="s">
        <v>1905</v>
      </c>
      <c r="D835" s="271" t="s">
        <v>1904</v>
      </c>
      <c r="E835" s="259"/>
    </row>
    <row r="836" spans="1:5" ht="12.75" customHeight="1" x14ac:dyDescent="0.25">
      <c r="A836" s="499"/>
      <c r="B836" s="268"/>
      <c r="C836" s="272" t="s">
        <v>1903</v>
      </c>
      <c r="D836" s="271" t="s">
        <v>1902</v>
      </c>
      <c r="E836" s="259"/>
    </row>
    <row r="837" spans="1:5" ht="12.75" customHeight="1" x14ac:dyDescent="0.25">
      <c r="A837" s="280"/>
      <c r="B837" s="278"/>
      <c r="C837" s="272" t="s">
        <v>1901</v>
      </c>
      <c r="D837" s="271" t="s">
        <v>1900</v>
      </c>
      <c r="E837" s="259"/>
    </row>
    <row r="838" spans="1:5" ht="12.75" customHeight="1" x14ac:dyDescent="0.25">
      <c r="A838" s="280"/>
      <c r="B838" s="278"/>
      <c r="C838" s="272" t="s">
        <v>1899</v>
      </c>
      <c r="D838" s="271" t="s">
        <v>1898</v>
      </c>
      <c r="E838" s="259"/>
    </row>
    <row r="839" spans="1:5" ht="12.75" customHeight="1" x14ac:dyDescent="0.25">
      <c r="A839" s="499"/>
      <c r="B839" s="268"/>
      <c r="C839" s="272" t="s">
        <v>1897</v>
      </c>
      <c r="D839" s="271" t="s">
        <v>1896</v>
      </c>
      <c r="E839" s="259"/>
    </row>
    <row r="840" spans="1:5" ht="12.75" customHeight="1" x14ac:dyDescent="0.25">
      <c r="A840" s="499"/>
      <c r="B840" s="268"/>
      <c r="C840" s="272"/>
      <c r="D840" s="271"/>
      <c r="E840" s="259"/>
    </row>
    <row r="841" spans="1:5" x14ac:dyDescent="0.25">
      <c r="A841" s="499"/>
      <c r="B841" s="267" t="s">
        <v>1895</v>
      </c>
      <c r="C841" s="266"/>
      <c r="D841" s="265" t="s">
        <v>1893</v>
      </c>
      <c r="E841" s="259"/>
    </row>
    <row r="842" spans="1:5" x14ac:dyDescent="0.25">
      <c r="A842" s="499"/>
      <c r="B842" s="268"/>
      <c r="C842" s="272" t="s">
        <v>1894</v>
      </c>
      <c r="D842" s="271" t="s">
        <v>1893</v>
      </c>
      <c r="E842" s="259"/>
    </row>
    <row r="843" spans="1:5" x14ac:dyDescent="0.25">
      <c r="A843" s="499"/>
      <c r="B843" s="268"/>
      <c r="C843" s="267"/>
      <c r="D843" s="265"/>
      <c r="E843" s="259"/>
    </row>
    <row r="844" spans="1:5" x14ac:dyDescent="0.25">
      <c r="A844" s="270">
        <v>47</v>
      </c>
      <c r="B844" s="268"/>
      <c r="C844" s="266"/>
      <c r="D844" s="265" t="s">
        <v>1892</v>
      </c>
      <c r="E844" s="259"/>
    </row>
    <row r="845" spans="1:5" x14ac:dyDescent="0.25">
      <c r="A845" s="499"/>
      <c r="B845" s="268"/>
      <c r="C845" s="267"/>
      <c r="D845" s="265"/>
      <c r="E845" s="259"/>
    </row>
    <row r="846" spans="1:5" x14ac:dyDescent="0.25">
      <c r="A846" s="499"/>
      <c r="B846" s="267" t="s">
        <v>1891</v>
      </c>
      <c r="C846" s="266"/>
      <c r="D846" s="265" t="s">
        <v>1890</v>
      </c>
      <c r="E846" s="259"/>
    </row>
    <row r="847" spans="1:5" ht="26.4" x14ac:dyDescent="0.25">
      <c r="A847" s="499"/>
      <c r="B847" s="268"/>
      <c r="C847" s="272" t="s">
        <v>1889</v>
      </c>
      <c r="D847" s="271" t="s">
        <v>1888</v>
      </c>
      <c r="E847" s="259"/>
    </row>
    <row r="848" spans="1:5" x14ac:dyDescent="0.25">
      <c r="A848" s="499"/>
      <c r="B848" s="268"/>
      <c r="C848" s="272" t="s">
        <v>1887</v>
      </c>
      <c r="D848" s="271" t="s">
        <v>1886</v>
      </c>
      <c r="E848" s="259"/>
    </row>
    <row r="849" spans="1:5" x14ac:dyDescent="0.25">
      <c r="A849" s="499"/>
      <c r="B849" s="268"/>
      <c r="C849" s="267"/>
      <c r="D849" s="265"/>
      <c r="E849" s="259"/>
    </row>
    <row r="850" spans="1:5" ht="26.4" x14ac:dyDescent="0.25">
      <c r="A850" s="499"/>
      <c r="B850" s="267" t="s">
        <v>1885</v>
      </c>
      <c r="C850" s="266"/>
      <c r="D850" s="265" t="s">
        <v>1884</v>
      </c>
      <c r="E850" s="259"/>
    </row>
    <row r="851" spans="1:5" x14ac:dyDescent="0.25">
      <c r="A851" s="499"/>
      <c r="B851" s="268"/>
      <c r="C851" s="272" t="s">
        <v>1883</v>
      </c>
      <c r="D851" s="271" t="s">
        <v>1882</v>
      </c>
      <c r="E851" s="259"/>
    </row>
    <row r="852" spans="1:5" x14ac:dyDescent="0.25">
      <c r="A852" s="499"/>
      <c r="B852" s="268"/>
      <c r="C852" s="272" t="s">
        <v>1881</v>
      </c>
      <c r="D852" s="271" t="s">
        <v>1880</v>
      </c>
      <c r="E852" s="259"/>
    </row>
    <row r="853" spans="1:5" x14ac:dyDescent="0.25">
      <c r="A853" s="499"/>
      <c r="B853" s="268"/>
      <c r="C853" s="272" t="s">
        <v>1879</v>
      </c>
      <c r="D853" s="271" t="s">
        <v>1878</v>
      </c>
      <c r="E853" s="259"/>
    </row>
    <row r="854" spans="1:5" x14ac:dyDescent="0.25">
      <c r="A854" s="499"/>
      <c r="B854" s="268"/>
      <c r="C854" s="272" t="s">
        <v>1877</v>
      </c>
      <c r="D854" s="271" t="s">
        <v>1876</v>
      </c>
      <c r="E854" s="259"/>
    </row>
    <row r="855" spans="1:5" x14ac:dyDescent="0.25">
      <c r="A855" s="499"/>
      <c r="B855" s="268"/>
      <c r="C855" s="272" t="s">
        <v>1875</v>
      </c>
      <c r="D855" s="271" t="s">
        <v>1874</v>
      </c>
      <c r="E855" s="259"/>
    </row>
    <row r="856" spans="1:5" x14ac:dyDescent="0.25">
      <c r="A856" s="499"/>
      <c r="B856" s="268"/>
      <c r="C856" s="272" t="s">
        <v>1873</v>
      </c>
      <c r="D856" s="271" t="s">
        <v>1872</v>
      </c>
      <c r="E856" s="259"/>
    </row>
    <row r="857" spans="1:5" x14ac:dyDescent="0.25">
      <c r="A857" s="499"/>
      <c r="B857" s="268"/>
      <c r="C857" s="272" t="s">
        <v>1871</v>
      </c>
      <c r="D857" s="271" t="s">
        <v>1870</v>
      </c>
      <c r="E857" s="259"/>
    </row>
    <row r="858" spans="1:5" x14ac:dyDescent="0.25">
      <c r="A858" s="499"/>
      <c r="B858" s="268"/>
      <c r="C858" s="267"/>
      <c r="D858" s="265"/>
      <c r="E858" s="259"/>
    </row>
    <row r="859" spans="1:5" x14ac:dyDescent="0.25">
      <c r="A859" s="499"/>
      <c r="B859" s="267" t="s">
        <v>1869</v>
      </c>
      <c r="C859" s="266"/>
      <c r="D859" s="265" t="s">
        <v>1867</v>
      </c>
      <c r="E859" s="259"/>
    </row>
    <row r="860" spans="1:5" x14ac:dyDescent="0.25">
      <c r="A860" s="499"/>
      <c r="B860" s="268"/>
      <c r="C860" s="272" t="s">
        <v>1868</v>
      </c>
      <c r="D860" s="271" t="s">
        <v>1867</v>
      </c>
      <c r="E860" s="259"/>
    </row>
    <row r="861" spans="1:5" x14ac:dyDescent="0.25">
      <c r="A861" s="499"/>
      <c r="B861" s="268"/>
      <c r="C861" s="267"/>
      <c r="D861" s="265"/>
      <c r="E861" s="259"/>
    </row>
    <row r="862" spans="1:5" ht="26.4" x14ac:dyDescent="0.25">
      <c r="A862" s="499"/>
      <c r="B862" s="267" t="s">
        <v>1866</v>
      </c>
      <c r="C862" s="266"/>
      <c r="D862" s="265" t="s">
        <v>1865</v>
      </c>
      <c r="E862" s="259"/>
    </row>
    <row r="863" spans="1:5" x14ac:dyDescent="0.25">
      <c r="A863" s="499"/>
      <c r="B863" s="268"/>
      <c r="C863" s="272" t="s">
        <v>1864</v>
      </c>
      <c r="D863" s="271" t="s">
        <v>1863</v>
      </c>
      <c r="E863" s="259"/>
    </row>
    <row r="864" spans="1:5" x14ac:dyDescent="0.25">
      <c r="A864" s="499"/>
      <c r="B864" s="268"/>
      <c r="C864" s="272" t="s">
        <v>1862</v>
      </c>
      <c r="D864" s="271" t="s">
        <v>1861</v>
      </c>
      <c r="E864" s="259"/>
    </row>
    <row r="865" spans="1:5" x14ac:dyDescent="0.25">
      <c r="A865" s="499"/>
      <c r="B865" s="268"/>
      <c r="C865" s="272" t="s">
        <v>1860</v>
      </c>
      <c r="D865" s="271" t="s">
        <v>1859</v>
      </c>
      <c r="E865" s="259"/>
    </row>
    <row r="866" spans="1:5" x14ac:dyDescent="0.25">
      <c r="A866" s="499"/>
      <c r="B866" s="268"/>
      <c r="C866" s="266"/>
      <c r="D866" s="271"/>
      <c r="E866" s="259"/>
    </row>
    <row r="867" spans="1:5" ht="26.4" x14ac:dyDescent="0.25">
      <c r="A867" s="499"/>
      <c r="B867" s="267" t="s">
        <v>1858</v>
      </c>
      <c r="C867" s="266"/>
      <c r="D867" s="265" t="s">
        <v>1857</v>
      </c>
      <c r="E867" s="259"/>
    </row>
    <row r="868" spans="1:5" x14ac:dyDescent="0.25">
      <c r="A868" s="499"/>
      <c r="B868" s="268"/>
      <c r="C868" s="272" t="s">
        <v>1856</v>
      </c>
      <c r="D868" s="271" t="s">
        <v>1855</v>
      </c>
      <c r="E868" s="259"/>
    </row>
    <row r="869" spans="1:5" x14ac:dyDescent="0.25">
      <c r="A869" s="499"/>
      <c r="B869" s="268"/>
      <c r="C869" s="272" t="s">
        <v>1854</v>
      </c>
      <c r="D869" s="271" t="s">
        <v>1853</v>
      </c>
      <c r="E869" s="259"/>
    </row>
    <row r="870" spans="1:5" x14ac:dyDescent="0.25">
      <c r="A870" s="499"/>
      <c r="B870" s="268"/>
      <c r="C870" s="272" t="s">
        <v>1852</v>
      </c>
      <c r="D870" s="271" t="s">
        <v>1851</v>
      </c>
      <c r="E870" s="259"/>
    </row>
    <row r="871" spans="1:5" x14ac:dyDescent="0.25">
      <c r="A871" s="499"/>
      <c r="B871" s="268"/>
      <c r="C871" s="272" t="s">
        <v>1850</v>
      </c>
      <c r="D871" s="271" t="s">
        <v>1849</v>
      </c>
      <c r="E871" s="259"/>
    </row>
    <row r="872" spans="1:5" ht="26.4" x14ac:dyDescent="0.25">
      <c r="A872" s="499"/>
      <c r="B872" s="268"/>
      <c r="C872" s="272" t="s">
        <v>1848</v>
      </c>
      <c r="D872" s="271" t="s">
        <v>1847</v>
      </c>
      <c r="E872" s="259"/>
    </row>
    <row r="873" spans="1:5" x14ac:dyDescent="0.25">
      <c r="A873" s="499"/>
      <c r="B873" s="268"/>
      <c r="C873" s="267"/>
      <c r="D873" s="265"/>
      <c r="E873" s="259"/>
    </row>
    <row r="874" spans="1:5" ht="26.4" x14ac:dyDescent="0.25">
      <c r="A874" s="499"/>
      <c r="B874" s="267" t="s">
        <v>1846</v>
      </c>
      <c r="C874" s="266"/>
      <c r="D874" s="265" t="s">
        <v>1845</v>
      </c>
      <c r="E874" s="259"/>
    </row>
    <row r="875" spans="1:5" x14ac:dyDescent="0.25">
      <c r="A875" s="499"/>
      <c r="B875" s="268"/>
      <c r="C875" s="272" t="s">
        <v>1844</v>
      </c>
      <c r="D875" s="271" t="s">
        <v>1843</v>
      </c>
      <c r="E875" s="259"/>
    </row>
    <row r="876" spans="1:5" x14ac:dyDescent="0.25">
      <c r="A876" s="499"/>
      <c r="B876" s="268"/>
      <c r="C876" s="272" t="s">
        <v>1842</v>
      </c>
      <c r="D876" s="271" t="s">
        <v>1841</v>
      </c>
      <c r="E876" s="259"/>
    </row>
    <row r="877" spans="1:5" x14ac:dyDescent="0.25">
      <c r="A877" s="499"/>
      <c r="B877" s="268"/>
      <c r="C877" s="272" t="s">
        <v>1840</v>
      </c>
      <c r="D877" s="271" t="s">
        <v>1839</v>
      </c>
      <c r="E877" s="259"/>
    </row>
    <row r="878" spans="1:5" x14ac:dyDescent="0.25">
      <c r="A878" s="499"/>
      <c r="B878" s="268"/>
      <c r="C878" s="272" t="s">
        <v>1838</v>
      </c>
      <c r="D878" s="271" t="s">
        <v>1837</v>
      </c>
      <c r="E878" s="259"/>
    </row>
    <row r="879" spans="1:5" x14ac:dyDescent="0.25">
      <c r="A879" s="499"/>
      <c r="B879" s="268"/>
      <c r="C879" s="272" t="s">
        <v>1836</v>
      </c>
      <c r="D879" s="271" t="s">
        <v>1835</v>
      </c>
      <c r="E879" s="259"/>
    </row>
    <row r="880" spans="1:5" x14ac:dyDescent="0.25">
      <c r="A880" s="499"/>
      <c r="B880" s="268"/>
      <c r="C880" s="267"/>
      <c r="D880" s="265"/>
      <c r="E880" s="259"/>
    </row>
    <row r="881" spans="1:5" x14ac:dyDescent="0.25">
      <c r="A881" s="499"/>
      <c r="B881" s="267" t="s">
        <v>1834</v>
      </c>
      <c r="C881" s="266"/>
      <c r="D881" s="265" t="s">
        <v>1833</v>
      </c>
      <c r="E881" s="259"/>
    </row>
    <row r="882" spans="1:5" x14ac:dyDescent="0.25">
      <c r="A882" s="499"/>
      <c r="B882" s="268"/>
      <c r="C882" s="272" t="s">
        <v>1832</v>
      </c>
      <c r="D882" s="271" t="s">
        <v>1831</v>
      </c>
      <c r="E882" s="259"/>
    </row>
    <row r="883" spans="1:5" x14ac:dyDescent="0.25">
      <c r="A883" s="499"/>
      <c r="B883" s="268"/>
      <c r="C883" s="272" t="s">
        <v>1830</v>
      </c>
      <c r="D883" s="271" t="s">
        <v>1829</v>
      </c>
      <c r="E883" s="259"/>
    </row>
    <row r="884" spans="1:5" x14ac:dyDescent="0.25">
      <c r="A884" s="499"/>
      <c r="B884" s="268"/>
      <c r="C884" s="272" t="s">
        <v>1828</v>
      </c>
      <c r="D884" s="271" t="s">
        <v>1827</v>
      </c>
      <c r="E884" s="259"/>
    </row>
    <row r="885" spans="1:5" x14ac:dyDescent="0.25">
      <c r="A885" s="499"/>
      <c r="B885" s="268"/>
      <c r="C885" s="272" t="s">
        <v>1826</v>
      </c>
      <c r="D885" s="271" t="s">
        <v>1825</v>
      </c>
      <c r="E885" s="259"/>
    </row>
    <row r="886" spans="1:5" x14ac:dyDescent="0.25">
      <c r="A886" s="499"/>
      <c r="B886" s="268"/>
      <c r="C886" s="272" t="s">
        <v>1824</v>
      </c>
      <c r="D886" s="271" t="s">
        <v>1823</v>
      </c>
      <c r="E886" s="259"/>
    </row>
    <row r="887" spans="1:5" ht="26.4" x14ac:dyDescent="0.25">
      <c r="A887" s="499"/>
      <c r="B887" s="268"/>
      <c r="C887" s="272" t="s">
        <v>1822</v>
      </c>
      <c r="D887" s="271" t="s">
        <v>1821</v>
      </c>
      <c r="E887" s="259"/>
    </row>
    <row r="888" spans="1:5" x14ac:dyDescent="0.25">
      <c r="A888" s="499"/>
      <c r="B888" s="268"/>
      <c r="C888" s="272" t="s">
        <v>1820</v>
      </c>
      <c r="D888" s="271" t="s">
        <v>1819</v>
      </c>
      <c r="E888" s="259"/>
    </row>
    <row r="889" spans="1:5" ht="12.75" customHeight="1" x14ac:dyDescent="0.25">
      <c r="A889" s="499"/>
      <c r="B889" s="268"/>
      <c r="C889" s="272" t="s">
        <v>1818</v>
      </c>
      <c r="D889" s="271" t="s">
        <v>1817</v>
      </c>
      <c r="E889" s="259"/>
    </row>
    <row r="890" spans="1:5" ht="12.75" customHeight="1" x14ac:dyDescent="0.25">
      <c r="A890" s="280"/>
      <c r="B890" s="278"/>
      <c r="C890" s="272" t="s">
        <v>1816</v>
      </c>
      <c r="D890" s="271" t="s">
        <v>1815</v>
      </c>
      <c r="E890" s="259"/>
    </row>
    <row r="891" spans="1:5" ht="12.75" customHeight="1" x14ac:dyDescent="0.25">
      <c r="A891" s="280"/>
      <c r="B891" s="278"/>
      <c r="C891" s="272" t="s">
        <v>1814</v>
      </c>
      <c r="D891" s="271" t="s">
        <v>1813</v>
      </c>
      <c r="E891" s="259"/>
    </row>
    <row r="892" spans="1:5" ht="12.75" customHeight="1" x14ac:dyDescent="0.25">
      <c r="A892" s="280"/>
      <c r="B892" s="278"/>
      <c r="C892" s="272" t="s">
        <v>1812</v>
      </c>
      <c r="D892" s="275" t="s">
        <v>1811</v>
      </c>
      <c r="E892" s="259"/>
    </row>
    <row r="893" spans="1:5" ht="12.75" customHeight="1" x14ac:dyDescent="0.25">
      <c r="A893" s="280"/>
      <c r="B893" s="278"/>
      <c r="C893" s="272" t="s">
        <v>1810</v>
      </c>
      <c r="D893" s="275" t="s">
        <v>1809</v>
      </c>
      <c r="E893" s="259"/>
    </row>
    <row r="894" spans="1:5" ht="12.75" customHeight="1" x14ac:dyDescent="0.25">
      <c r="A894" s="280"/>
      <c r="B894" s="278"/>
      <c r="C894" s="272" t="s">
        <v>1808</v>
      </c>
      <c r="D894" s="271" t="s">
        <v>1807</v>
      </c>
      <c r="E894" s="259"/>
    </row>
    <row r="895" spans="1:5" ht="12.75" customHeight="1" x14ac:dyDescent="0.25">
      <c r="A895" s="499"/>
      <c r="B895" s="268"/>
      <c r="C895" s="272" t="s">
        <v>1806</v>
      </c>
      <c r="D895" s="271" t="s">
        <v>1805</v>
      </c>
      <c r="E895" s="259"/>
    </row>
    <row r="896" spans="1:5" ht="12.75" customHeight="1" x14ac:dyDescent="0.25">
      <c r="A896" s="499"/>
      <c r="B896" s="268"/>
      <c r="C896" s="267"/>
      <c r="D896" s="265"/>
      <c r="E896" s="259"/>
    </row>
    <row r="897" spans="1:5" x14ac:dyDescent="0.25">
      <c r="A897" s="499"/>
      <c r="B897" s="267" t="s">
        <v>1804</v>
      </c>
      <c r="C897" s="266"/>
      <c r="D897" s="265" t="s">
        <v>1803</v>
      </c>
      <c r="E897" s="259"/>
    </row>
    <row r="898" spans="1:5" x14ac:dyDescent="0.25">
      <c r="A898" s="499"/>
      <c r="B898" s="268"/>
      <c r="C898" s="272" t="s">
        <v>1802</v>
      </c>
      <c r="D898" s="271" t="s">
        <v>1801</v>
      </c>
      <c r="E898" s="259"/>
    </row>
    <row r="899" spans="1:5" x14ac:dyDescent="0.25">
      <c r="A899" s="499"/>
      <c r="B899" s="268"/>
      <c r="C899" s="272" t="s">
        <v>1800</v>
      </c>
      <c r="D899" s="271" t="s">
        <v>1799</v>
      </c>
      <c r="E899" s="259"/>
    </row>
    <row r="900" spans="1:5" x14ac:dyDescent="0.25">
      <c r="A900" s="499"/>
      <c r="B900" s="268"/>
      <c r="C900" s="272" t="s">
        <v>1798</v>
      </c>
      <c r="D900" s="271" t="s">
        <v>1797</v>
      </c>
      <c r="E900" s="259"/>
    </row>
    <row r="901" spans="1:5" x14ac:dyDescent="0.25">
      <c r="A901" s="499"/>
      <c r="B901" s="268"/>
      <c r="C901" s="272"/>
      <c r="D901" s="271"/>
      <c r="E901" s="259"/>
    </row>
    <row r="902" spans="1:5" x14ac:dyDescent="0.25">
      <c r="A902" s="499"/>
      <c r="B902" s="267" t="s">
        <v>1796</v>
      </c>
      <c r="C902" s="266"/>
      <c r="D902" s="265" t="s">
        <v>1795</v>
      </c>
      <c r="E902" s="259"/>
    </row>
    <row r="903" spans="1:5" x14ac:dyDescent="0.25">
      <c r="A903" s="499"/>
      <c r="B903" s="268"/>
      <c r="C903" s="272" t="s">
        <v>1794</v>
      </c>
      <c r="D903" s="271" t="s">
        <v>1793</v>
      </c>
      <c r="E903" s="259"/>
    </row>
    <row r="904" spans="1:5" ht="15" x14ac:dyDescent="0.25">
      <c r="A904" s="280"/>
      <c r="B904" s="278"/>
      <c r="C904" s="272" t="s">
        <v>1792</v>
      </c>
      <c r="D904" s="271" t="s">
        <v>1791</v>
      </c>
      <c r="E904" s="259"/>
    </row>
    <row r="905" spans="1:5" ht="15" x14ac:dyDescent="0.25">
      <c r="A905" s="280"/>
      <c r="B905" s="278"/>
      <c r="C905" s="272" t="s">
        <v>1790</v>
      </c>
      <c r="D905" s="271" t="s">
        <v>1789</v>
      </c>
      <c r="E905" s="259"/>
    </row>
    <row r="906" spans="1:5" x14ac:dyDescent="0.25">
      <c r="A906" s="499"/>
      <c r="B906" s="268"/>
      <c r="C906" s="272" t="s">
        <v>1788</v>
      </c>
      <c r="D906" s="271" t="s">
        <v>1787</v>
      </c>
      <c r="E906" s="259"/>
    </row>
    <row r="907" spans="1:5" x14ac:dyDescent="0.25">
      <c r="A907" s="499"/>
      <c r="B907" s="268"/>
      <c r="C907" s="272"/>
      <c r="D907" s="271"/>
      <c r="E907" s="259"/>
    </row>
    <row r="908" spans="1:5" x14ac:dyDescent="0.25">
      <c r="A908" s="499"/>
      <c r="B908" s="268"/>
      <c r="C908" s="272"/>
      <c r="D908" s="271"/>
      <c r="E908" s="259"/>
    </row>
    <row r="909" spans="1:5" x14ac:dyDescent="0.25">
      <c r="A909" s="499"/>
      <c r="B909" s="268"/>
      <c r="C909" s="267"/>
      <c r="D909" s="265" t="s">
        <v>308</v>
      </c>
      <c r="E909" s="259"/>
    </row>
    <row r="910" spans="1:5" x14ac:dyDescent="0.25">
      <c r="A910" s="499"/>
      <c r="B910" s="268"/>
      <c r="C910" s="272"/>
      <c r="D910" s="271"/>
      <c r="E910" s="259"/>
    </row>
    <row r="911" spans="1:5" x14ac:dyDescent="0.25">
      <c r="A911" s="270">
        <v>49</v>
      </c>
      <c r="B911" s="268"/>
      <c r="C911" s="266"/>
      <c r="D911" s="265" t="s">
        <v>1786</v>
      </c>
      <c r="E911" s="259"/>
    </row>
    <row r="912" spans="1:5" x14ac:dyDescent="0.25">
      <c r="A912" s="499"/>
      <c r="B912" s="268"/>
      <c r="C912" s="267"/>
      <c r="D912" s="265"/>
      <c r="E912" s="259"/>
    </row>
    <row r="913" spans="1:5" x14ac:dyDescent="0.25">
      <c r="A913" s="499"/>
      <c r="B913" s="267" t="s">
        <v>1785</v>
      </c>
      <c r="C913" s="266"/>
      <c r="D913" s="265" t="s">
        <v>1783</v>
      </c>
      <c r="E913" s="259"/>
    </row>
    <row r="914" spans="1:5" x14ac:dyDescent="0.25">
      <c r="A914" s="499"/>
      <c r="B914" s="268"/>
      <c r="C914" s="272" t="s">
        <v>1784</v>
      </c>
      <c r="D914" s="275" t="s">
        <v>1783</v>
      </c>
      <c r="E914" s="259"/>
    </row>
    <row r="915" spans="1:5" x14ac:dyDescent="0.25">
      <c r="A915" s="499"/>
      <c r="B915" s="268"/>
      <c r="C915" s="267"/>
      <c r="D915" s="265"/>
      <c r="E915" s="259"/>
    </row>
    <row r="916" spans="1:5" x14ac:dyDescent="0.25">
      <c r="A916" s="499"/>
      <c r="B916" s="269" t="s">
        <v>1782</v>
      </c>
      <c r="C916" s="266"/>
      <c r="D916" s="265" t="s">
        <v>1780</v>
      </c>
      <c r="E916" s="259"/>
    </row>
    <row r="917" spans="1:5" ht="15" x14ac:dyDescent="0.25">
      <c r="A917" s="499"/>
      <c r="B917" s="274"/>
      <c r="C917" s="272" t="s">
        <v>1781</v>
      </c>
      <c r="D917" s="275" t="s">
        <v>1780</v>
      </c>
      <c r="E917" s="259"/>
    </row>
    <row r="918" spans="1:5" x14ac:dyDescent="0.25">
      <c r="A918" s="499"/>
      <c r="B918" s="268"/>
      <c r="C918" s="267" t="s">
        <v>1779</v>
      </c>
      <c r="D918" s="265"/>
      <c r="E918" s="259"/>
    </row>
    <row r="919" spans="1:5" x14ac:dyDescent="0.25">
      <c r="A919" s="499"/>
      <c r="B919" s="267" t="s">
        <v>1778</v>
      </c>
      <c r="C919" s="266"/>
      <c r="D919" s="265" t="s">
        <v>1777</v>
      </c>
      <c r="E919" s="259"/>
    </row>
    <row r="920" spans="1:5" x14ac:dyDescent="0.25">
      <c r="A920" s="499"/>
      <c r="B920" s="268"/>
      <c r="C920" s="272" t="s">
        <v>1776</v>
      </c>
      <c r="D920" s="271" t="s">
        <v>1775</v>
      </c>
      <c r="E920" s="259"/>
    </row>
    <row r="921" spans="1:5" x14ac:dyDescent="0.25">
      <c r="A921" s="499"/>
      <c r="B921" s="268"/>
      <c r="C921" s="272" t="s">
        <v>1774</v>
      </c>
      <c r="D921" s="271" t="s">
        <v>1773</v>
      </c>
      <c r="E921" s="259"/>
    </row>
    <row r="922" spans="1:5" ht="12.75" customHeight="1" x14ac:dyDescent="0.25">
      <c r="A922" s="499"/>
      <c r="B922" s="268"/>
      <c r="C922" s="272" t="s">
        <v>1772</v>
      </c>
      <c r="D922" s="271" t="s">
        <v>1771</v>
      </c>
      <c r="E922" s="259"/>
    </row>
    <row r="923" spans="1:5" ht="12.75" customHeight="1" x14ac:dyDescent="0.25">
      <c r="A923" s="499"/>
      <c r="B923" s="268"/>
      <c r="C923" s="272" t="s">
        <v>1770</v>
      </c>
      <c r="D923" s="271" t="s">
        <v>1769</v>
      </c>
      <c r="E923" s="259"/>
    </row>
    <row r="924" spans="1:5" ht="12.75" customHeight="1" x14ac:dyDescent="0.25">
      <c r="A924" s="280"/>
      <c r="B924" s="278"/>
      <c r="C924" s="272" t="s">
        <v>1768</v>
      </c>
      <c r="D924" s="271" t="s">
        <v>1767</v>
      </c>
      <c r="E924" s="259"/>
    </row>
    <row r="925" spans="1:5" ht="12.75" customHeight="1" x14ac:dyDescent="0.25">
      <c r="A925" s="280"/>
      <c r="B925" s="278"/>
      <c r="C925" s="272" t="s">
        <v>1766</v>
      </c>
      <c r="D925" s="271" t="s">
        <v>1765</v>
      </c>
      <c r="E925" s="259"/>
    </row>
    <row r="926" spans="1:5" ht="12.75" customHeight="1" x14ac:dyDescent="0.25">
      <c r="A926" s="280"/>
      <c r="B926" s="278"/>
      <c r="C926" s="272" t="s">
        <v>1764</v>
      </c>
      <c r="D926" s="271" t="s">
        <v>1763</v>
      </c>
      <c r="E926" s="259"/>
    </row>
    <row r="927" spans="1:5" ht="12.75" customHeight="1" x14ac:dyDescent="0.25">
      <c r="A927" s="280"/>
      <c r="B927" s="278"/>
      <c r="C927" s="274"/>
      <c r="D927" s="276"/>
      <c r="E927" s="259"/>
    </row>
    <row r="928" spans="1:5" x14ac:dyDescent="0.25">
      <c r="A928" s="499"/>
      <c r="B928" s="267" t="s">
        <v>1762</v>
      </c>
      <c r="C928" s="266"/>
      <c r="D928" s="282" t="s">
        <v>1761</v>
      </c>
      <c r="E928" s="259"/>
    </row>
    <row r="929" spans="1:5" x14ac:dyDescent="0.25">
      <c r="A929" s="499"/>
      <c r="B929" s="268"/>
      <c r="C929" s="272" t="s">
        <v>1760</v>
      </c>
      <c r="D929" s="271" t="s">
        <v>1759</v>
      </c>
      <c r="E929" s="259"/>
    </row>
    <row r="930" spans="1:5" x14ac:dyDescent="0.25">
      <c r="A930" s="499"/>
      <c r="B930" s="268"/>
      <c r="C930" s="272" t="s">
        <v>1758</v>
      </c>
      <c r="D930" s="271" t="s">
        <v>1757</v>
      </c>
      <c r="E930" s="259"/>
    </row>
    <row r="931" spans="1:5" x14ac:dyDescent="0.25">
      <c r="A931" s="499"/>
      <c r="B931" s="268"/>
      <c r="C931" s="299"/>
      <c r="D931" s="284"/>
      <c r="E931" s="259"/>
    </row>
    <row r="932" spans="1:5" x14ac:dyDescent="0.25">
      <c r="A932" s="499"/>
      <c r="B932" s="267" t="s">
        <v>1756</v>
      </c>
      <c r="C932" s="266"/>
      <c r="D932" s="265" t="s">
        <v>1754</v>
      </c>
      <c r="E932" s="259"/>
    </row>
    <row r="933" spans="1:5" ht="12.75" customHeight="1" x14ac:dyDescent="0.25">
      <c r="A933" s="499"/>
      <c r="B933" s="268"/>
      <c r="C933" s="272" t="s">
        <v>1755</v>
      </c>
      <c r="D933" s="271" t="s">
        <v>1754</v>
      </c>
      <c r="E933" s="259"/>
    </row>
    <row r="934" spans="1:5" ht="12.75" customHeight="1" x14ac:dyDescent="0.25">
      <c r="A934" s="499"/>
      <c r="B934" s="268"/>
      <c r="C934" s="272" t="s">
        <v>1753</v>
      </c>
      <c r="D934" s="271" t="s">
        <v>1752</v>
      </c>
      <c r="E934" s="259"/>
    </row>
    <row r="935" spans="1:5" ht="12.75" customHeight="1" x14ac:dyDescent="0.25">
      <c r="A935" s="280"/>
      <c r="B935" s="278"/>
      <c r="C935" s="272" t="s">
        <v>1751</v>
      </c>
      <c r="D935" s="271" t="s">
        <v>1750</v>
      </c>
      <c r="E935" s="259"/>
    </row>
    <row r="936" spans="1:5" ht="12.75" customHeight="1" x14ac:dyDescent="0.25">
      <c r="A936" s="280"/>
      <c r="B936" s="278"/>
      <c r="C936" s="272" t="s">
        <v>1749</v>
      </c>
      <c r="D936" s="271" t="s">
        <v>1748</v>
      </c>
      <c r="E936" s="259"/>
    </row>
    <row r="937" spans="1:5" ht="12.75" customHeight="1" x14ac:dyDescent="0.25">
      <c r="A937" s="280"/>
      <c r="B937" s="278"/>
      <c r="C937" s="274"/>
      <c r="D937" s="276"/>
      <c r="E937" s="259"/>
    </row>
    <row r="938" spans="1:5" x14ac:dyDescent="0.25">
      <c r="A938" s="270">
        <v>50</v>
      </c>
      <c r="B938" s="268"/>
      <c r="C938" s="266"/>
      <c r="D938" s="265" t="s">
        <v>1747</v>
      </c>
      <c r="E938" s="259"/>
    </row>
    <row r="939" spans="1:5" x14ac:dyDescent="0.25">
      <c r="A939" s="499"/>
      <c r="B939" s="268"/>
      <c r="C939" s="267"/>
      <c r="D939" s="265"/>
      <c r="E939" s="259"/>
    </row>
    <row r="940" spans="1:5" x14ac:dyDescent="0.25">
      <c r="A940" s="499"/>
      <c r="B940" s="267" t="s">
        <v>1746</v>
      </c>
      <c r="C940" s="266"/>
      <c r="D940" s="265" t="s">
        <v>1744</v>
      </c>
      <c r="E940" s="259"/>
    </row>
    <row r="941" spans="1:5" x14ac:dyDescent="0.25">
      <c r="A941" s="499"/>
      <c r="B941" s="268"/>
      <c r="C941" s="272" t="s">
        <v>1745</v>
      </c>
      <c r="D941" s="271" t="s">
        <v>1744</v>
      </c>
      <c r="E941" s="259"/>
    </row>
    <row r="942" spans="1:5" x14ac:dyDescent="0.25">
      <c r="A942" s="499"/>
      <c r="B942" s="268"/>
      <c r="C942" s="272"/>
      <c r="D942" s="271"/>
      <c r="E942" s="259"/>
    </row>
    <row r="943" spans="1:5" x14ac:dyDescent="0.25">
      <c r="A943" s="499"/>
      <c r="B943" s="267" t="s">
        <v>1743</v>
      </c>
      <c r="C943" s="266"/>
      <c r="D943" s="265" t="s">
        <v>1741</v>
      </c>
      <c r="E943" s="259"/>
    </row>
    <row r="944" spans="1:5" x14ac:dyDescent="0.25">
      <c r="A944" s="499"/>
      <c r="B944" s="268"/>
      <c r="C944" s="272" t="s">
        <v>1742</v>
      </c>
      <c r="D944" s="271" t="s">
        <v>1741</v>
      </c>
      <c r="E944" s="259"/>
    </row>
    <row r="945" spans="1:5" x14ac:dyDescent="0.25">
      <c r="A945" s="499"/>
      <c r="B945" s="268"/>
      <c r="C945" s="267"/>
      <c r="D945" s="265"/>
      <c r="E945" s="259"/>
    </row>
    <row r="946" spans="1:5" x14ac:dyDescent="0.25">
      <c r="A946" s="499"/>
      <c r="B946" s="267" t="s">
        <v>1740</v>
      </c>
      <c r="C946" s="266"/>
      <c r="D946" s="265" t="s">
        <v>1738</v>
      </c>
      <c r="E946" s="259"/>
    </row>
    <row r="947" spans="1:5" x14ac:dyDescent="0.25">
      <c r="A947" s="499"/>
      <c r="B947" s="268"/>
      <c r="C947" s="272" t="s">
        <v>1739</v>
      </c>
      <c r="D947" s="271" t="s">
        <v>1738</v>
      </c>
      <c r="E947" s="259"/>
    </row>
    <row r="948" spans="1:5" x14ac:dyDescent="0.25">
      <c r="A948" s="499"/>
      <c r="B948" s="268"/>
      <c r="C948" s="272"/>
      <c r="D948" s="271"/>
      <c r="E948" s="259"/>
    </row>
    <row r="949" spans="1:5" x14ac:dyDescent="0.25">
      <c r="A949" s="499"/>
      <c r="B949" s="267" t="s">
        <v>1737</v>
      </c>
      <c r="C949" s="266"/>
      <c r="D949" s="265" t="s">
        <v>1735</v>
      </c>
      <c r="E949" s="259"/>
    </row>
    <row r="950" spans="1:5" x14ac:dyDescent="0.25">
      <c r="A950" s="499"/>
      <c r="B950" s="268"/>
      <c r="C950" s="272" t="s">
        <v>1736</v>
      </c>
      <c r="D950" s="271" t="s">
        <v>1735</v>
      </c>
      <c r="E950" s="259"/>
    </row>
    <row r="951" spans="1:5" x14ac:dyDescent="0.25">
      <c r="A951" s="499"/>
      <c r="B951" s="268"/>
      <c r="C951" s="267"/>
      <c r="D951" s="265"/>
      <c r="E951" s="259"/>
    </row>
    <row r="952" spans="1:5" x14ac:dyDescent="0.25">
      <c r="A952" s="270">
        <v>51</v>
      </c>
      <c r="B952" s="268"/>
      <c r="C952" s="266"/>
      <c r="D952" s="265" t="s">
        <v>1734</v>
      </c>
      <c r="E952" s="259"/>
    </row>
    <row r="953" spans="1:5" x14ac:dyDescent="0.25">
      <c r="A953" s="499"/>
      <c r="B953" s="268"/>
      <c r="C953" s="267"/>
      <c r="D953" s="265"/>
      <c r="E953" s="259"/>
    </row>
    <row r="954" spans="1:5" x14ac:dyDescent="0.25">
      <c r="A954" s="499"/>
      <c r="B954" s="267" t="s">
        <v>1733</v>
      </c>
      <c r="C954" s="266"/>
      <c r="D954" s="265" t="s">
        <v>1731</v>
      </c>
      <c r="E954" s="259"/>
    </row>
    <row r="955" spans="1:5" x14ac:dyDescent="0.25">
      <c r="A955" s="499"/>
      <c r="B955" s="268"/>
      <c r="C955" s="272" t="s">
        <v>1732</v>
      </c>
      <c r="D955" s="275" t="s">
        <v>1731</v>
      </c>
      <c r="E955" s="259"/>
    </row>
    <row r="956" spans="1:5" ht="12.75" customHeight="1" x14ac:dyDescent="0.25">
      <c r="A956" s="499"/>
      <c r="B956" s="268"/>
      <c r="C956" s="272" t="s">
        <v>1730</v>
      </c>
      <c r="D956" s="275" t="s">
        <v>1729</v>
      </c>
      <c r="E956" s="259"/>
    </row>
    <row r="957" spans="1:5" ht="12.75" customHeight="1" x14ac:dyDescent="0.25">
      <c r="A957" s="280"/>
      <c r="B957" s="278"/>
      <c r="C957" s="272" t="s">
        <v>1728</v>
      </c>
      <c r="D957" s="275" t="s">
        <v>1727</v>
      </c>
      <c r="E957" s="259"/>
    </row>
    <row r="958" spans="1:5" ht="12.75" customHeight="1" x14ac:dyDescent="0.25">
      <c r="A958" s="280"/>
      <c r="B958" s="278"/>
      <c r="C958" s="272" t="s">
        <v>1726</v>
      </c>
      <c r="D958" s="275" t="s">
        <v>1725</v>
      </c>
      <c r="E958" s="259"/>
    </row>
    <row r="959" spans="1:5" ht="12.75" customHeight="1" x14ac:dyDescent="0.25">
      <c r="A959" s="280"/>
      <c r="B959" s="278"/>
      <c r="C959" s="272" t="s">
        <v>1724</v>
      </c>
      <c r="D959" s="275" t="s">
        <v>1723</v>
      </c>
      <c r="E959" s="259"/>
    </row>
    <row r="960" spans="1:5" ht="12.75" customHeight="1" x14ac:dyDescent="0.25">
      <c r="A960" s="280"/>
      <c r="B960" s="278"/>
      <c r="C960" s="272" t="s">
        <v>1722</v>
      </c>
      <c r="D960" s="275" t="s">
        <v>1721</v>
      </c>
      <c r="E960" s="259"/>
    </row>
    <row r="961" spans="1:5" ht="12.75" customHeight="1" x14ac:dyDescent="0.25">
      <c r="A961" s="280"/>
      <c r="B961" s="278"/>
      <c r="C961" s="274"/>
      <c r="D961" s="276"/>
      <c r="E961" s="259"/>
    </row>
    <row r="962" spans="1:5" x14ac:dyDescent="0.25">
      <c r="A962" s="499"/>
      <c r="B962" s="267" t="s">
        <v>1720</v>
      </c>
      <c r="C962" s="266"/>
      <c r="D962" s="265" t="s">
        <v>1719</v>
      </c>
      <c r="E962" s="259"/>
    </row>
    <row r="963" spans="1:5" x14ac:dyDescent="0.25">
      <c r="A963" s="499"/>
      <c r="B963" s="268"/>
      <c r="C963" s="272" t="s">
        <v>1718</v>
      </c>
      <c r="D963" s="275" t="s">
        <v>1717</v>
      </c>
      <c r="E963" s="259"/>
    </row>
    <row r="964" spans="1:5" x14ac:dyDescent="0.25">
      <c r="A964" s="499"/>
      <c r="B964" s="268"/>
      <c r="C964" s="272" t="s">
        <v>1716</v>
      </c>
      <c r="D964" s="271" t="s">
        <v>1715</v>
      </c>
      <c r="E964" s="259"/>
    </row>
    <row r="965" spans="1:5" x14ac:dyDescent="0.25">
      <c r="A965" s="499"/>
      <c r="B965" s="268"/>
      <c r="C965" s="267"/>
      <c r="D965" s="265"/>
      <c r="E965" s="259"/>
    </row>
    <row r="966" spans="1:5" x14ac:dyDescent="0.25">
      <c r="A966" s="270">
        <v>52</v>
      </c>
      <c r="B966" s="268"/>
      <c r="C966" s="266"/>
      <c r="D966" s="265" t="s">
        <v>1714</v>
      </c>
      <c r="E966" s="259"/>
    </row>
    <row r="967" spans="1:5" x14ac:dyDescent="0.25">
      <c r="A967" s="499"/>
      <c r="B967" s="268"/>
      <c r="C967" s="267"/>
      <c r="D967" s="265"/>
      <c r="E967" s="259"/>
    </row>
    <row r="968" spans="1:5" x14ac:dyDescent="0.25">
      <c r="A968" s="499"/>
      <c r="B968" s="267" t="s">
        <v>1713</v>
      </c>
      <c r="C968" s="266"/>
      <c r="D968" s="265" t="s">
        <v>1711</v>
      </c>
      <c r="E968" s="259"/>
    </row>
    <row r="969" spans="1:5" x14ac:dyDescent="0.25">
      <c r="A969" s="499"/>
      <c r="B969" s="268"/>
      <c r="C969" s="272" t="s">
        <v>1712</v>
      </c>
      <c r="D969" s="271" t="s">
        <v>1711</v>
      </c>
      <c r="E969" s="259"/>
    </row>
    <row r="970" spans="1:5" x14ac:dyDescent="0.25">
      <c r="A970" s="499"/>
      <c r="B970" s="268"/>
      <c r="C970" s="267"/>
      <c r="D970" s="265"/>
      <c r="E970" s="259"/>
    </row>
    <row r="971" spans="1:5" x14ac:dyDescent="0.25">
      <c r="A971" s="499"/>
      <c r="B971" s="267" t="s">
        <v>1710</v>
      </c>
      <c r="C971" s="266"/>
      <c r="D971" s="265" t="s">
        <v>1709</v>
      </c>
      <c r="E971" s="259"/>
    </row>
    <row r="972" spans="1:5" x14ac:dyDescent="0.25">
      <c r="A972" s="499"/>
      <c r="B972" s="268"/>
      <c r="C972" s="272" t="s">
        <v>1708</v>
      </c>
      <c r="D972" s="271" t="s">
        <v>1707</v>
      </c>
      <c r="E972" s="259"/>
    </row>
    <row r="973" spans="1:5" x14ac:dyDescent="0.25">
      <c r="A973" s="499"/>
      <c r="B973" s="268"/>
      <c r="C973" s="272" t="s">
        <v>1706</v>
      </c>
      <c r="D973" s="271" t="s">
        <v>1705</v>
      </c>
      <c r="E973" s="259"/>
    </row>
    <row r="974" spans="1:5" x14ac:dyDescent="0.25">
      <c r="A974" s="499"/>
      <c r="B974" s="268"/>
      <c r="C974" s="272" t="s">
        <v>1704</v>
      </c>
      <c r="D974" s="271" t="s">
        <v>1703</v>
      </c>
      <c r="E974" s="259"/>
    </row>
    <row r="975" spans="1:5" x14ac:dyDescent="0.25">
      <c r="A975" s="499"/>
      <c r="B975" s="268"/>
      <c r="C975" s="272" t="s">
        <v>1702</v>
      </c>
      <c r="D975" s="271" t="s">
        <v>1701</v>
      </c>
      <c r="E975" s="259"/>
    </row>
    <row r="976" spans="1:5" x14ac:dyDescent="0.25">
      <c r="A976" s="499"/>
      <c r="B976" s="268"/>
      <c r="C976" s="272" t="s">
        <v>1700</v>
      </c>
      <c r="D976" s="271" t="s">
        <v>1699</v>
      </c>
      <c r="E976" s="259"/>
    </row>
    <row r="977" spans="1:5" x14ac:dyDescent="0.25">
      <c r="A977" s="499"/>
      <c r="B977" s="268"/>
      <c r="C977" s="267"/>
      <c r="D977" s="265"/>
      <c r="E977" s="259"/>
    </row>
    <row r="978" spans="1:5" x14ac:dyDescent="0.25">
      <c r="A978" s="270">
        <v>53</v>
      </c>
      <c r="B978" s="268"/>
      <c r="C978" s="266"/>
      <c r="D978" s="282" t="s">
        <v>1698</v>
      </c>
      <c r="E978" s="259"/>
    </row>
    <row r="979" spans="1:5" x14ac:dyDescent="0.25">
      <c r="A979" s="499"/>
      <c r="B979" s="268"/>
      <c r="C979" s="267"/>
      <c r="D979" s="265"/>
      <c r="E979" s="259"/>
    </row>
    <row r="980" spans="1:5" x14ac:dyDescent="0.25">
      <c r="A980" s="499"/>
      <c r="B980" s="267" t="s">
        <v>1697</v>
      </c>
      <c r="C980" s="266"/>
      <c r="D980" s="265" t="s">
        <v>1695</v>
      </c>
      <c r="E980" s="259"/>
    </row>
    <row r="981" spans="1:5" x14ac:dyDescent="0.25">
      <c r="A981" s="499"/>
      <c r="B981" s="268"/>
      <c r="C981" s="272" t="s">
        <v>1696</v>
      </c>
      <c r="D981" s="271" t="s">
        <v>1695</v>
      </c>
      <c r="E981" s="259"/>
    </row>
    <row r="982" spans="1:5" x14ac:dyDescent="0.25">
      <c r="A982" s="499"/>
      <c r="B982" s="268"/>
      <c r="C982" s="267"/>
      <c r="D982" s="284"/>
      <c r="E982" s="259"/>
    </row>
    <row r="983" spans="1:5" x14ac:dyDescent="0.25">
      <c r="A983" s="499"/>
      <c r="B983" s="267" t="s">
        <v>1694</v>
      </c>
      <c r="C983" s="266"/>
      <c r="D983" s="265" t="s">
        <v>1692</v>
      </c>
      <c r="E983" s="259"/>
    </row>
    <row r="984" spans="1:5" x14ac:dyDescent="0.25">
      <c r="A984" s="499"/>
      <c r="B984" s="268"/>
      <c r="C984" s="272" t="s">
        <v>1693</v>
      </c>
      <c r="D984" s="271" t="s">
        <v>1692</v>
      </c>
      <c r="E984" s="259"/>
    </row>
    <row r="985" spans="1:5" x14ac:dyDescent="0.25">
      <c r="A985" s="499"/>
      <c r="B985" s="268"/>
      <c r="C985" s="272"/>
      <c r="D985" s="271"/>
      <c r="E985" s="259"/>
    </row>
    <row r="986" spans="1:5" x14ac:dyDescent="0.25">
      <c r="A986" s="499"/>
      <c r="B986" s="268"/>
      <c r="C986" s="267"/>
      <c r="D986" s="265"/>
      <c r="E986" s="259"/>
    </row>
    <row r="987" spans="1:5" x14ac:dyDescent="0.25">
      <c r="A987" s="499"/>
      <c r="B987" s="268"/>
      <c r="C987" s="267"/>
      <c r="D987" s="265" t="s">
        <v>307</v>
      </c>
      <c r="E987" s="259"/>
    </row>
    <row r="988" spans="1:5" x14ac:dyDescent="0.25">
      <c r="A988" s="499"/>
      <c r="B988" s="268"/>
      <c r="C988" s="272"/>
      <c r="D988" s="271"/>
      <c r="E988" s="259"/>
    </row>
    <row r="989" spans="1:5" x14ac:dyDescent="0.25">
      <c r="A989" s="270">
        <v>55</v>
      </c>
      <c r="B989" s="268"/>
      <c r="C989" s="266"/>
      <c r="D989" s="265" t="s">
        <v>1691</v>
      </c>
      <c r="E989" s="259"/>
    </row>
    <row r="990" spans="1:5" x14ac:dyDescent="0.25">
      <c r="A990" s="499"/>
      <c r="B990" s="268"/>
      <c r="C990" s="267"/>
      <c r="D990" s="265"/>
      <c r="E990" s="259"/>
    </row>
    <row r="991" spans="1:5" x14ac:dyDescent="0.25">
      <c r="A991" s="298"/>
      <c r="B991" s="267" t="s">
        <v>1690</v>
      </c>
      <c r="C991" s="297"/>
      <c r="D991" s="282" t="s">
        <v>1688</v>
      </c>
      <c r="E991" s="259"/>
    </row>
    <row r="992" spans="1:5" ht="12.75" customHeight="1" x14ac:dyDescent="0.25">
      <c r="A992" s="298"/>
      <c r="B992" s="297"/>
      <c r="C992" s="272" t="s">
        <v>1689</v>
      </c>
      <c r="D992" s="271" t="s">
        <v>1688</v>
      </c>
      <c r="E992" s="259"/>
    </row>
    <row r="993" spans="1:5" ht="12.75" customHeight="1" x14ac:dyDescent="0.25">
      <c r="A993" s="298"/>
      <c r="B993" s="297"/>
      <c r="C993" s="272" t="s">
        <v>1687</v>
      </c>
      <c r="D993" s="271" t="s">
        <v>1686</v>
      </c>
      <c r="E993" s="259"/>
    </row>
    <row r="994" spans="1:5" ht="12.75" customHeight="1" x14ac:dyDescent="0.25">
      <c r="A994" s="280"/>
      <c r="B994" s="278"/>
      <c r="C994" s="272" t="s">
        <v>1685</v>
      </c>
      <c r="D994" s="271" t="s">
        <v>1684</v>
      </c>
      <c r="E994" s="259"/>
    </row>
    <row r="995" spans="1:5" ht="12.75" customHeight="1" x14ac:dyDescent="0.25">
      <c r="A995" s="280"/>
      <c r="B995" s="278"/>
      <c r="C995" s="272" t="s">
        <v>1683</v>
      </c>
      <c r="D995" s="271" t="s">
        <v>1682</v>
      </c>
      <c r="E995" s="259"/>
    </row>
    <row r="996" spans="1:5" ht="12.75" customHeight="1" x14ac:dyDescent="0.25">
      <c r="A996" s="280"/>
      <c r="B996" s="278"/>
      <c r="C996" s="274"/>
      <c r="D996" s="276"/>
      <c r="E996" s="259"/>
    </row>
    <row r="997" spans="1:5" ht="12.75" customHeight="1" x14ac:dyDescent="0.25">
      <c r="A997" s="298"/>
      <c r="B997" s="267" t="s">
        <v>1681</v>
      </c>
      <c r="C997" s="297"/>
      <c r="D997" s="265" t="s">
        <v>1679</v>
      </c>
      <c r="E997" s="259"/>
    </row>
    <row r="998" spans="1:5" x14ac:dyDescent="0.25">
      <c r="A998" s="499"/>
      <c r="B998" s="268"/>
      <c r="C998" s="272" t="s">
        <v>1680</v>
      </c>
      <c r="D998" s="271" t="s">
        <v>1679</v>
      </c>
      <c r="E998" s="259"/>
    </row>
    <row r="999" spans="1:5" x14ac:dyDescent="0.25">
      <c r="A999" s="499"/>
      <c r="B999" s="268"/>
      <c r="C999" s="267"/>
      <c r="D999" s="265"/>
      <c r="E999" s="259"/>
    </row>
    <row r="1000" spans="1:5" x14ac:dyDescent="0.25">
      <c r="A1000" s="499"/>
      <c r="B1000" s="267" t="s">
        <v>1678</v>
      </c>
      <c r="C1000" s="266"/>
      <c r="D1000" s="265" t="s">
        <v>1676</v>
      </c>
      <c r="E1000" s="259"/>
    </row>
    <row r="1001" spans="1:5" x14ac:dyDescent="0.25">
      <c r="A1001" s="298"/>
      <c r="B1001" s="297"/>
      <c r="C1001" s="272" t="s">
        <v>1677</v>
      </c>
      <c r="D1001" s="271" t="s">
        <v>1676</v>
      </c>
      <c r="E1001" s="259"/>
    </row>
    <row r="1002" spans="1:5" x14ac:dyDescent="0.25">
      <c r="A1002" s="499"/>
      <c r="B1002" s="268"/>
      <c r="C1002" s="267"/>
      <c r="D1002" s="265"/>
      <c r="E1002" s="259"/>
    </row>
    <row r="1003" spans="1:5" x14ac:dyDescent="0.25">
      <c r="A1003" s="298"/>
      <c r="B1003" s="267" t="s">
        <v>1675</v>
      </c>
      <c r="C1003" s="297"/>
      <c r="D1003" s="265" t="s">
        <v>1673</v>
      </c>
      <c r="E1003" s="259"/>
    </row>
    <row r="1004" spans="1:5" ht="12.75" customHeight="1" x14ac:dyDescent="0.25">
      <c r="A1004" s="499"/>
      <c r="B1004" s="268"/>
      <c r="C1004" s="272" t="s">
        <v>1674</v>
      </c>
      <c r="D1004" s="271" t="s">
        <v>1673</v>
      </c>
      <c r="E1004" s="259"/>
    </row>
    <row r="1005" spans="1:5" ht="12.75" customHeight="1" x14ac:dyDescent="0.25">
      <c r="A1005" s="280"/>
      <c r="B1005" s="278"/>
      <c r="C1005" s="272" t="s">
        <v>1672</v>
      </c>
      <c r="D1005" s="271" t="s">
        <v>1671</v>
      </c>
      <c r="E1005" s="259"/>
    </row>
    <row r="1006" spans="1:5" ht="12.75" customHeight="1" x14ac:dyDescent="0.25">
      <c r="A1006" s="280"/>
      <c r="B1006" s="278"/>
      <c r="C1006" s="272" t="s">
        <v>1670</v>
      </c>
      <c r="D1006" s="271" t="s">
        <v>1669</v>
      </c>
      <c r="E1006" s="259"/>
    </row>
    <row r="1007" spans="1:5" ht="12.75" customHeight="1" x14ac:dyDescent="0.25">
      <c r="A1007" s="280"/>
      <c r="B1007" s="278"/>
      <c r="C1007" s="272" t="s">
        <v>1668</v>
      </c>
      <c r="D1007" s="271" t="s">
        <v>1667</v>
      </c>
      <c r="E1007" s="259"/>
    </row>
    <row r="1008" spans="1:5" ht="12.75" customHeight="1" x14ac:dyDescent="0.25">
      <c r="A1008" s="499"/>
      <c r="B1008" s="268"/>
      <c r="C1008" s="267"/>
      <c r="D1008" s="265"/>
      <c r="E1008" s="259"/>
    </row>
    <row r="1009" spans="1:5" x14ac:dyDescent="0.25">
      <c r="A1009" s="270">
        <v>56</v>
      </c>
      <c r="B1009" s="268"/>
      <c r="C1009" s="266"/>
      <c r="D1009" s="265" t="s">
        <v>1666</v>
      </c>
      <c r="E1009" s="259"/>
    </row>
    <row r="1010" spans="1:5" x14ac:dyDescent="0.25">
      <c r="A1010" s="499"/>
      <c r="B1010" s="268"/>
      <c r="C1010" s="267"/>
      <c r="D1010" s="265"/>
      <c r="E1010" s="259"/>
    </row>
    <row r="1011" spans="1:5" x14ac:dyDescent="0.25">
      <c r="A1011" s="499"/>
      <c r="B1011" s="267" t="s">
        <v>1665</v>
      </c>
      <c r="C1011" s="266"/>
      <c r="D1011" s="265" t="s">
        <v>1663</v>
      </c>
      <c r="E1011" s="259"/>
    </row>
    <row r="1012" spans="1:5" x14ac:dyDescent="0.25">
      <c r="A1012" s="499"/>
      <c r="B1012" s="268"/>
      <c r="C1012" s="272" t="s">
        <v>1664</v>
      </c>
      <c r="D1012" s="275" t="s">
        <v>1663</v>
      </c>
      <c r="E1012" s="259"/>
    </row>
    <row r="1013" spans="1:5" x14ac:dyDescent="0.25">
      <c r="A1013" s="499"/>
      <c r="B1013" s="268"/>
      <c r="C1013" s="267"/>
      <c r="D1013" s="265"/>
      <c r="E1013" s="259"/>
    </row>
    <row r="1014" spans="1:5" x14ac:dyDescent="0.25">
      <c r="A1014" s="499"/>
      <c r="B1014" s="267" t="s">
        <v>1662</v>
      </c>
      <c r="C1014" s="266"/>
      <c r="D1014" s="265" t="s">
        <v>1661</v>
      </c>
      <c r="E1014" s="259"/>
    </row>
    <row r="1015" spans="1:5" ht="12.75" customHeight="1" x14ac:dyDescent="0.25">
      <c r="A1015" s="499"/>
      <c r="B1015" s="268"/>
      <c r="C1015" s="272" t="s">
        <v>1660</v>
      </c>
      <c r="D1015" s="271" t="s">
        <v>1659</v>
      </c>
      <c r="E1015" s="259"/>
    </row>
    <row r="1016" spans="1:5" ht="12.75" customHeight="1" x14ac:dyDescent="0.25">
      <c r="A1016" s="499"/>
      <c r="B1016" s="268"/>
      <c r="C1016" s="272" t="s">
        <v>1658</v>
      </c>
      <c r="D1016" s="275" t="s">
        <v>1657</v>
      </c>
      <c r="E1016" s="259"/>
    </row>
    <row r="1017" spans="1:5" ht="12.75" customHeight="1" x14ac:dyDescent="0.25">
      <c r="A1017" s="280"/>
      <c r="B1017" s="278"/>
      <c r="C1017" s="272" t="s">
        <v>1656</v>
      </c>
      <c r="D1017" s="271" t="s">
        <v>1655</v>
      </c>
      <c r="E1017" s="259"/>
    </row>
    <row r="1018" spans="1:5" ht="12.75" customHeight="1" x14ac:dyDescent="0.25">
      <c r="A1018" s="280"/>
      <c r="B1018" s="278"/>
      <c r="C1018" s="272" t="s">
        <v>1654</v>
      </c>
      <c r="D1018" s="271" t="s">
        <v>1653</v>
      </c>
      <c r="E1018" s="259"/>
    </row>
    <row r="1019" spans="1:5" ht="12.75" customHeight="1" x14ac:dyDescent="0.25">
      <c r="A1019" s="280"/>
      <c r="B1019" s="278"/>
      <c r="C1019" s="272" t="s">
        <v>1652</v>
      </c>
      <c r="D1019" s="271" t="s">
        <v>1651</v>
      </c>
      <c r="E1019" s="259"/>
    </row>
    <row r="1020" spans="1:5" ht="12.75" customHeight="1" x14ac:dyDescent="0.25">
      <c r="A1020" s="499"/>
      <c r="B1020" s="268"/>
      <c r="C1020" s="272"/>
      <c r="D1020" s="271"/>
      <c r="E1020" s="259"/>
    </row>
    <row r="1021" spans="1:5" x14ac:dyDescent="0.25">
      <c r="A1021" s="499"/>
      <c r="B1021" s="267" t="s">
        <v>1650</v>
      </c>
      <c r="C1021" s="266"/>
      <c r="D1021" s="265" t="s">
        <v>1648</v>
      </c>
      <c r="E1021" s="259"/>
    </row>
    <row r="1022" spans="1:5" x14ac:dyDescent="0.25">
      <c r="A1022" s="499"/>
      <c r="B1022" s="268"/>
      <c r="C1022" s="272" t="s">
        <v>1649</v>
      </c>
      <c r="D1022" s="271" t="s">
        <v>1648</v>
      </c>
      <c r="E1022" s="259"/>
    </row>
    <row r="1023" spans="1:5" x14ac:dyDescent="0.25">
      <c r="A1023" s="499"/>
      <c r="B1023" s="268"/>
      <c r="C1023" s="272"/>
      <c r="D1023" s="271"/>
      <c r="E1023" s="259"/>
    </row>
    <row r="1024" spans="1:5" x14ac:dyDescent="0.25">
      <c r="A1024" s="499"/>
      <c r="B1024" s="268"/>
      <c r="C1024" s="267"/>
      <c r="D1024" s="265"/>
      <c r="E1024" s="259"/>
    </row>
    <row r="1025" spans="1:5" x14ac:dyDescent="0.25">
      <c r="A1025" s="499"/>
      <c r="B1025" s="268"/>
      <c r="C1025" s="267"/>
      <c r="D1025" s="265" t="s">
        <v>306</v>
      </c>
      <c r="E1025" s="259"/>
    </row>
    <row r="1026" spans="1:5" x14ac:dyDescent="0.25">
      <c r="A1026" s="499"/>
      <c r="B1026" s="268"/>
      <c r="C1026" s="272"/>
      <c r="D1026" s="271"/>
      <c r="E1026" s="259"/>
    </row>
    <row r="1027" spans="1:5" x14ac:dyDescent="0.25">
      <c r="A1027" s="270">
        <v>58</v>
      </c>
      <c r="B1027" s="268"/>
      <c r="C1027" s="266"/>
      <c r="D1027" s="265" t="s">
        <v>1647</v>
      </c>
      <c r="E1027" s="259"/>
    </row>
    <row r="1028" spans="1:5" x14ac:dyDescent="0.25">
      <c r="A1028" s="499"/>
      <c r="B1028" s="268"/>
      <c r="C1028" s="267"/>
      <c r="D1028" s="265"/>
      <c r="E1028" s="259"/>
    </row>
    <row r="1029" spans="1:5" x14ac:dyDescent="0.25">
      <c r="A1029" s="499"/>
      <c r="B1029" s="267" t="s">
        <v>1646</v>
      </c>
      <c r="C1029" s="266"/>
      <c r="D1029" s="265" t="s">
        <v>1645</v>
      </c>
      <c r="E1029" s="259"/>
    </row>
    <row r="1030" spans="1:5" x14ac:dyDescent="0.25">
      <c r="A1030" s="499"/>
      <c r="B1030" s="268"/>
      <c r="C1030" s="272" t="s">
        <v>1644</v>
      </c>
      <c r="D1030" s="271" t="s">
        <v>1643</v>
      </c>
      <c r="E1030" s="259"/>
    </row>
    <row r="1031" spans="1:5" x14ac:dyDescent="0.25">
      <c r="A1031" s="499"/>
      <c r="B1031" s="268"/>
      <c r="C1031" s="272" t="s">
        <v>1642</v>
      </c>
      <c r="D1031" s="271" t="s">
        <v>1641</v>
      </c>
      <c r="E1031" s="259"/>
    </row>
    <row r="1032" spans="1:5" x14ac:dyDescent="0.25">
      <c r="A1032" s="499"/>
      <c r="B1032" s="268"/>
      <c r="C1032" s="272" t="s">
        <v>1640</v>
      </c>
      <c r="D1032" s="271" t="s">
        <v>1639</v>
      </c>
      <c r="E1032" s="259"/>
    </row>
    <row r="1033" spans="1:5" x14ac:dyDescent="0.25">
      <c r="A1033" s="499"/>
      <c r="B1033" s="268"/>
      <c r="C1033" s="272" t="s">
        <v>1638</v>
      </c>
      <c r="D1033" s="271" t="s">
        <v>1637</v>
      </c>
      <c r="E1033" s="259"/>
    </row>
    <row r="1034" spans="1:5" x14ac:dyDescent="0.25">
      <c r="A1034" s="499"/>
      <c r="B1034" s="268"/>
      <c r="C1034" s="272" t="s">
        <v>1636</v>
      </c>
      <c r="D1034" s="271" t="s">
        <v>1635</v>
      </c>
      <c r="E1034" s="259"/>
    </row>
    <row r="1035" spans="1:5" x14ac:dyDescent="0.25">
      <c r="A1035" s="499"/>
      <c r="B1035" s="268"/>
      <c r="C1035" s="267"/>
      <c r="D1035" s="265"/>
      <c r="E1035" s="259"/>
    </row>
    <row r="1036" spans="1:5" x14ac:dyDescent="0.25">
      <c r="A1036" s="499"/>
      <c r="B1036" s="267" t="s">
        <v>1634</v>
      </c>
      <c r="C1036" s="266"/>
      <c r="D1036" s="265" t="s">
        <v>1633</v>
      </c>
      <c r="E1036" s="259"/>
    </row>
    <row r="1037" spans="1:5" x14ac:dyDescent="0.25">
      <c r="A1037" s="499"/>
      <c r="B1037" s="268"/>
      <c r="C1037" s="272" t="s">
        <v>1632</v>
      </c>
      <c r="D1037" s="271" t="s">
        <v>1631</v>
      </c>
      <c r="E1037" s="259"/>
    </row>
    <row r="1038" spans="1:5" x14ac:dyDescent="0.25">
      <c r="A1038" s="499"/>
      <c r="B1038" s="268"/>
      <c r="C1038" s="272" t="s">
        <v>1630</v>
      </c>
      <c r="D1038" s="271" t="s">
        <v>1629</v>
      </c>
      <c r="E1038" s="259"/>
    </row>
    <row r="1039" spans="1:5" x14ac:dyDescent="0.25">
      <c r="A1039" s="499"/>
      <c r="B1039" s="268"/>
      <c r="C1039" s="267"/>
      <c r="D1039" s="265"/>
      <c r="E1039" s="259"/>
    </row>
    <row r="1040" spans="1:5" ht="26.4" x14ac:dyDescent="0.25">
      <c r="A1040" s="270">
        <v>59</v>
      </c>
      <c r="B1040" s="268"/>
      <c r="C1040" s="266"/>
      <c r="D1040" s="265" t="s">
        <v>1628</v>
      </c>
      <c r="E1040" s="259"/>
    </row>
    <row r="1041" spans="1:5" x14ac:dyDescent="0.25">
      <c r="A1041" s="499"/>
      <c r="B1041" s="268"/>
      <c r="C1041" s="267"/>
      <c r="D1041" s="265"/>
      <c r="E1041" s="259"/>
    </row>
    <row r="1042" spans="1:5" x14ac:dyDescent="0.25">
      <c r="A1042" s="499"/>
      <c r="B1042" s="267" t="s">
        <v>1627</v>
      </c>
      <c r="C1042" s="266"/>
      <c r="D1042" s="265" t="s">
        <v>1626</v>
      </c>
      <c r="E1042" s="259"/>
    </row>
    <row r="1043" spans="1:5" x14ac:dyDescent="0.25">
      <c r="A1043" s="499"/>
      <c r="B1043" s="268"/>
      <c r="C1043" s="272" t="s">
        <v>1625</v>
      </c>
      <c r="D1043" s="271" t="s">
        <v>1624</v>
      </c>
      <c r="E1043" s="259"/>
    </row>
    <row r="1044" spans="1:5" x14ac:dyDescent="0.25">
      <c r="A1044" s="499"/>
      <c r="B1044" s="268"/>
      <c r="C1044" s="272" t="s">
        <v>1623</v>
      </c>
      <c r="D1044" s="271" t="s">
        <v>1622</v>
      </c>
      <c r="E1044" s="259"/>
    </row>
    <row r="1045" spans="1:5" x14ac:dyDescent="0.25">
      <c r="A1045" s="499"/>
      <c r="B1045" s="268"/>
      <c r="C1045" s="272" t="s">
        <v>1621</v>
      </c>
      <c r="D1045" s="271" t="s">
        <v>1620</v>
      </c>
      <c r="E1045" s="259"/>
    </row>
    <row r="1046" spans="1:5" x14ac:dyDescent="0.25">
      <c r="A1046" s="499"/>
      <c r="B1046" s="268"/>
      <c r="C1046" s="272" t="s">
        <v>1619</v>
      </c>
      <c r="D1046" s="271" t="s">
        <v>1618</v>
      </c>
      <c r="E1046" s="259"/>
    </row>
    <row r="1047" spans="1:5" x14ac:dyDescent="0.25">
      <c r="A1047" s="499"/>
      <c r="B1047" s="268"/>
      <c r="C1047" s="267"/>
      <c r="D1047" s="265"/>
      <c r="E1047" s="259"/>
    </row>
    <row r="1048" spans="1:5" x14ac:dyDescent="0.25">
      <c r="A1048" s="499"/>
      <c r="B1048" s="267" t="s">
        <v>1617</v>
      </c>
      <c r="C1048" s="266"/>
      <c r="D1048" s="265" t="s">
        <v>1616</v>
      </c>
      <c r="E1048" s="259"/>
    </row>
    <row r="1049" spans="1:5" x14ac:dyDescent="0.25">
      <c r="A1049" s="499"/>
      <c r="B1049" s="268"/>
      <c r="C1049" s="272" t="s">
        <v>1615</v>
      </c>
      <c r="D1049" s="271" t="s">
        <v>1614</v>
      </c>
      <c r="E1049" s="259"/>
    </row>
    <row r="1050" spans="1:5" x14ac:dyDescent="0.25">
      <c r="A1050" s="499"/>
      <c r="B1050" s="268"/>
      <c r="C1050" s="267"/>
      <c r="D1050" s="265"/>
      <c r="E1050" s="259"/>
    </row>
    <row r="1051" spans="1:5" x14ac:dyDescent="0.25">
      <c r="A1051" s="270">
        <v>60</v>
      </c>
      <c r="B1051" s="268"/>
      <c r="C1051" s="266"/>
      <c r="D1051" s="265" t="s">
        <v>1613</v>
      </c>
      <c r="E1051" s="259"/>
    </row>
    <row r="1052" spans="1:5" x14ac:dyDescent="0.25">
      <c r="A1052" s="499"/>
      <c r="B1052" s="268"/>
      <c r="C1052" s="267"/>
      <c r="D1052" s="265"/>
      <c r="E1052" s="259"/>
    </row>
    <row r="1053" spans="1:5" x14ac:dyDescent="0.25">
      <c r="A1053" s="499"/>
      <c r="B1053" s="267" t="s">
        <v>1612</v>
      </c>
      <c r="C1053" s="266"/>
      <c r="D1053" s="265" t="s">
        <v>1610</v>
      </c>
      <c r="E1053" s="259"/>
    </row>
    <row r="1054" spans="1:5" x14ac:dyDescent="0.25">
      <c r="A1054" s="499"/>
      <c r="B1054" s="268"/>
      <c r="C1054" s="272" t="s">
        <v>1611</v>
      </c>
      <c r="D1054" s="271" t="s">
        <v>1610</v>
      </c>
      <c r="E1054" s="259"/>
    </row>
    <row r="1055" spans="1:5" x14ac:dyDescent="0.25">
      <c r="A1055" s="499"/>
      <c r="B1055" s="268"/>
      <c r="C1055" s="267"/>
      <c r="D1055" s="265"/>
      <c r="E1055" s="259"/>
    </row>
    <row r="1056" spans="1:5" x14ac:dyDescent="0.25">
      <c r="A1056" s="499"/>
      <c r="B1056" s="267" t="s">
        <v>1609</v>
      </c>
      <c r="C1056" s="266"/>
      <c r="D1056" s="265" t="s">
        <v>1607</v>
      </c>
      <c r="E1056" s="259"/>
    </row>
    <row r="1057" spans="1:5" x14ac:dyDescent="0.25">
      <c r="A1057" s="499"/>
      <c r="B1057" s="268"/>
      <c r="C1057" s="272" t="s">
        <v>1608</v>
      </c>
      <c r="D1057" s="275" t="s">
        <v>1607</v>
      </c>
      <c r="E1057" s="259"/>
    </row>
    <row r="1058" spans="1:5" x14ac:dyDescent="0.25">
      <c r="A1058" s="499"/>
      <c r="B1058" s="268"/>
      <c r="C1058" s="266"/>
      <c r="D1058" s="271"/>
      <c r="E1058" s="259"/>
    </row>
    <row r="1059" spans="1:5" x14ac:dyDescent="0.25">
      <c r="A1059" s="499"/>
      <c r="B1059" s="268"/>
      <c r="C1059" s="267"/>
      <c r="D1059" s="265"/>
      <c r="E1059" s="259"/>
    </row>
    <row r="1060" spans="1:5" x14ac:dyDescent="0.25">
      <c r="A1060" s="270">
        <v>61</v>
      </c>
      <c r="B1060" s="268"/>
      <c r="C1060" s="266"/>
      <c r="D1060" s="265" t="s">
        <v>1606</v>
      </c>
      <c r="E1060" s="259"/>
    </row>
    <row r="1061" spans="1:5" x14ac:dyDescent="0.25">
      <c r="A1061" s="499"/>
      <c r="B1061" s="268"/>
      <c r="C1061" s="267"/>
      <c r="D1061" s="265"/>
      <c r="E1061" s="259"/>
    </row>
    <row r="1062" spans="1:5" x14ac:dyDescent="0.25">
      <c r="A1062" s="499"/>
      <c r="B1062" s="267" t="s">
        <v>1605</v>
      </c>
      <c r="C1062" s="266"/>
      <c r="D1062" s="265" t="s">
        <v>1603</v>
      </c>
      <c r="E1062" s="259"/>
    </row>
    <row r="1063" spans="1:5" ht="12.75" customHeight="1" x14ac:dyDescent="0.25">
      <c r="A1063" s="499"/>
      <c r="B1063" s="268"/>
      <c r="C1063" s="272" t="s">
        <v>1604</v>
      </c>
      <c r="D1063" s="275" t="s">
        <v>1603</v>
      </c>
      <c r="E1063" s="259"/>
    </row>
    <row r="1064" spans="1:5" ht="12.75" customHeight="1" x14ac:dyDescent="0.25">
      <c r="A1064" s="280"/>
      <c r="B1064" s="278"/>
      <c r="C1064" s="272" t="s">
        <v>1602</v>
      </c>
      <c r="D1064" s="271" t="s">
        <v>1601</v>
      </c>
      <c r="E1064" s="259"/>
    </row>
    <row r="1065" spans="1:5" ht="12.75" customHeight="1" x14ac:dyDescent="0.25">
      <c r="A1065" s="280"/>
      <c r="B1065" s="278"/>
      <c r="C1065" s="272" t="s">
        <v>1600</v>
      </c>
      <c r="D1065" s="271" t="s">
        <v>1599</v>
      </c>
      <c r="E1065" s="259"/>
    </row>
    <row r="1066" spans="1:5" ht="12.75" customHeight="1" x14ac:dyDescent="0.25">
      <c r="A1066" s="280"/>
      <c r="B1066" s="278"/>
      <c r="C1066" s="272" t="s">
        <v>1598</v>
      </c>
      <c r="D1066" s="271" t="s">
        <v>1597</v>
      </c>
      <c r="E1066" s="259"/>
    </row>
    <row r="1067" spans="1:5" ht="12.75" customHeight="1" x14ac:dyDescent="0.25">
      <c r="A1067" s="280"/>
      <c r="B1067" s="278"/>
      <c r="C1067" s="272" t="s">
        <v>1596</v>
      </c>
      <c r="D1067" s="271" t="s">
        <v>1595</v>
      </c>
      <c r="E1067" s="259"/>
    </row>
    <row r="1068" spans="1:5" ht="12.75" customHeight="1" x14ac:dyDescent="0.25">
      <c r="A1068" s="280"/>
      <c r="B1068" s="278"/>
      <c r="C1068" s="272" t="s">
        <v>1594</v>
      </c>
      <c r="D1068" s="271" t="s">
        <v>1593</v>
      </c>
      <c r="E1068" s="259"/>
    </row>
    <row r="1069" spans="1:5" ht="12.75" customHeight="1" x14ac:dyDescent="0.25">
      <c r="A1069" s="499"/>
      <c r="B1069" s="268"/>
      <c r="C1069" s="267"/>
      <c r="D1069" s="265"/>
      <c r="E1069" s="259"/>
    </row>
    <row r="1070" spans="1:5" ht="12.75" customHeight="1" x14ac:dyDescent="0.25">
      <c r="A1070" s="499"/>
      <c r="B1070" s="267" t="s">
        <v>1592</v>
      </c>
      <c r="C1070" s="266"/>
      <c r="D1070" s="265" t="s">
        <v>1590</v>
      </c>
      <c r="E1070" s="259"/>
    </row>
    <row r="1071" spans="1:5" ht="12.75" customHeight="1" x14ac:dyDescent="0.25">
      <c r="A1071" s="499"/>
      <c r="B1071" s="268"/>
      <c r="C1071" s="272" t="s">
        <v>1591</v>
      </c>
      <c r="D1071" s="275" t="s">
        <v>1590</v>
      </c>
      <c r="E1071" s="259"/>
    </row>
    <row r="1072" spans="1:5" ht="12.75" customHeight="1" x14ac:dyDescent="0.25">
      <c r="A1072" s="280"/>
      <c r="B1072" s="278"/>
      <c r="C1072" s="272" t="s">
        <v>1589</v>
      </c>
      <c r="D1072" s="271" t="s">
        <v>1588</v>
      </c>
      <c r="E1072" s="259"/>
    </row>
    <row r="1073" spans="1:5" ht="12.75" customHeight="1" x14ac:dyDescent="0.25">
      <c r="A1073" s="280"/>
      <c r="B1073" s="278"/>
      <c r="C1073" s="272" t="s">
        <v>1587</v>
      </c>
      <c r="D1073" s="271" t="s">
        <v>1586</v>
      </c>
      <c r="E1073" s="259"/>
    </row>
    <row r="1074" spans="1:5" ht="12.75" customHeight="1" x14ac:dyDescent="0.25">
      <c r="A1074" s="280"/>
      <c r="B1074" s="278"/>
      <c r="C1074" s="272" t="s">
        <v>1585</v>
      </c>
      <c r="D1074" s="271" t="s">
        <v>1584</v>
      </c>
      <c r="E1074" s="259"/>
    </row>
    <row r="1075" spans="1:5" ht="12.75" customHeight="1" x14ac:dyDescent="0.25">
      <c r="A1075" s="280"/>
      <c r="B1075" s="278"/>
      <c r="C1075" s="272" t="s">
        <v>1583</v>
      </c>
      <c r="D1075" s="271" t="s">
        <v>1582</v>
      </c>
      <c r="E1075" s="259"/>
    </row>
    <row r="1076" spans="1:5" ht="12.75" customHeight="1" x14ac:dyDescent="0.25">
      <c r="A1076" s="280"/>
      <c r="B1076" s="278"/>
      <c r="C1076" s="272" t="s">
        <v>1581</v>
      </c>
      <c r="D1076" s="271" t="s">
        <v>1580</v>
      </c>
      <c r="E1076" s="259"/>
    </row>
    <row r="1077" spans="1:5" x14ac:dyDescent="0.25">
      <c r="A1077" s="499"/>
      <c r="B1077" s="268"/>
      <c r="C1077" s="267"/>
      <c r="D1077" s="265"/>
      <c r="E1077" s="259"/>
    </row>
    <row r="1078" spans="1:5" x14ac:dyDescent="0.25">
      <c r="A1078" s="499"/>
      <c r="B1078" s="267" t="s">
        <v>1579</v>
      </c>
      <c r="C1078" s="266"/>
      <c r="D1078" s="265" t="s">
        <v>1577</v>
      </c>
      <c r="E1078" s="259"/>
    </row>
    <row r="1079" spans="1:5" x14ac:dyDescent="0.25">
      <c r="A1079" s="499"/>
      <c r="B1079" s="268"/>
      <c r="C1079" s="272" t="s">
        <v>1578</v>
      </c>
      <c r="D1079" s="275" t="s">
        <v>1577</v>
      </c>
      <c r="E1079" s="259"/>
    </row>
    <row r="1080" spans="1:5" x14ac:dyDescent="0.25">
      <c r="A1080" s="499"/>
      <c r="B1080" s="268"/>
      <c r="C1080" s="267"/>
      <c r="D1080" s="265"/>
      <c r="E1080" s="259"/>
    </row>
    <row r="1081" spans="1:5" x14ac:dyDescent="0.25">
      <c r="A1081" s="499"/>
      <c r="B1081" s="267" t="s">
        <v>1576</v>
      </c>
      <c r="C1081" s="266"/>
      <c r="D1081" s="265" t="s">
        <v>1574</v>
      </c>
      <c r="E1081" s="259"/>
    </row>
    <row r="1082" spans="1:5" x14ac:dyDescent="0.25">
      <c r="A1082" s="499"/>
      <c r="B1082" s="268"/>
      <c r="C1082" s="272" t="s">
        <v>1575</v>
      </c>
      <c r="D1082" s="271" t="s">
        <v>1574</v>
      </c>
      <c r="E1082" s="259"/>
    </row>
    <row r="1083" spans="1:5" x14ac:dyDescent="0.25">
      <c r="A1083" s="499"/>
      <c r="B1083" s="268"/>
      <c r="C1083" s="272"/>
      <c r="D1083" s="271"/>
      <c r="E1083" s="259"/>
    </row>
    <row r="1084" spans="1:5" x14ac:dyDescent="0.25">
      <c r="A1084" s="499"/>
      <c r="B1084" s="268"/>
      <c r="C1084" s="272"/>
      <c r="D1084" s="271"/>
      <c r="E1084" s="259"/>
    </row>
    <row r="1085" spans="1:5" x14ac:dyDescent="0.25">
      <c r="A1085" s="270">
        <v>62</v>
      </c>
      <c r="B1085" s="268"/>
      <c r="C1085" s="266"/>
      <c r="D1085" s="265" t="s">
        <v>1572</v>
      </c>
      <c r="E1085" s="259"/>
    </row>
    <row r="1086" spans="1:5" x14ac:dyDescent="0.25">
      <c r="A1086" s="499"/>
      <c r="B1086" s="268"/>
      <c r="C1086" s="272"/>
      <c r="D1086" s="271"/>
      <c r="E1086" s="259"/>
    </row>
    <row r="1087" spans="1:5" x14ac:dyDescent="0.25">
      <c r="A1087" s="499"/>
      <c r="B1087" s="267" t="s">
        <v>1573</v>
      </c>
      <c r="C1087" s="266"/>
      <c r="D1087" s="265" t="s">
        <v>1572</v>
      </c>
      <c r="E1087" s="259"/>
    </row>
    <row r="1088" spans="1:5" x14ac:dyDescent="0.25">
      <c r="A1088" s="499"/>
      <c r="B1088" s="268"/>
      <c r="C1088" s="272" t="s">
        <v>1571</v>
      </c>
      <c r="D1088" s="271" t="s">
        <v>1570</v>
      </c>
      <c r="E1088" s="259"/>
    </row>
    <row r="1089" spans="1:5" x14ac:dyDescent="0.25">
      <c r="A1089" s="499"/>
      <c r="B1089" s="268"/>
      <c r="C1089" s="272" t="s">
        <v>1569</v>
      </c>
      <c r="D1089" s="271" t="s">
        <v>1568</v>
      </c>
      <c r="E1089" s="259"/>
    </row>
    <row r="1090" spans="1:5" x14ac:dyDescent="0.25">
      <c r="A1090" s="499"/>
      <c r="B1090" s="268"/>
      <c r="C1090" s="272" t="s">
        <v>1567</v>
      </c>
      <c r="D1090" s="271" t="s">
        <v>1566</v>
      </c>
      <c r="E1090" s="259"/>
    </row>
    <row r="1091" spans="1:5" x14ac:dyDescent="0.25">
      <c r="A1091" s="499"/>
      <c r="B1091" s="268"/>
      <c r="C1091" s="272" t="s">
        <v>1565</v>
      </c>
      <c r="D1091" s="271" t="s">
        <v>1564</v>
      </c>
      <c r="E1091" s="259"/>
    </row>
    <row r="1092" spans="1:5" x14ac:dyDescent="0.25">
      <c r="A1092" s="499"/>
      <c r="B1092" s="268"/>
      <c r="C1092" s="272"/>
      <c r="D1092" s="271"/>
      <c r="E1092" s="259"/>
    </row>
    <row r="1093" spans="1:5" x14ac:dyDescent="0.25">
      <c r="A1093" s="499"/>
      <c r="B1093" s="268"/>
      <c r="C1093" s="267"/>
      <c r="D1093" s="265"/>
      <c r="E1093" s="259"/>
    </row>
    <row r="1094" spans="1:5" x14ac:dyDescent="0.25">
      <c r="A1094" s="270">
        <v>63</v>
      </c>
      <c r="B1094" s="268"/>
      <c r="C1094" s="266"/>
      <c r="D1094" s="265" t="s">
        <v>1563</v>
      </c>
      <c r="E1094" s="259"/>
    </row>
    <row r="1095" spans="1:5" x14ac:dyDescent="0.25">
      <c r="A1095" s="499"/>
      <c r="B1095" s="268"/>
      <c r="C1095" s="267"/>
      <c r="D1095" s="265"/>
      <c r="E1095" s="259"/>
    </row>
    <row r="1096" spans="1:5" ht="26.4" x14ac:dyDescent="0.25">
      <c r="A1096" s="499"/>
      <c r="B1096" s="267" t="s">
        <v>1562</v>
      </c>
      <c r="C1096" s="266"/>
      <c r="D1096" s="265" t="s">
        <v>1561</v>
      </c>
      <c r="E1096" s="259"/>
    </row>
    <row r="1097" spans="1:5" x14ac:dyDescent="0.25">
      <c r="A1097" s="499"/>
      <c r="B1097" s="268"/>
      <c r="C1097" s="272" t="s">
        <v>1560</v>
      </c>
      <c r="D1097" s="275" t="s">
        <v>1559</v>
      </c>
      <c r="E1097" s="259"/>
    </row>
    <row r="1098" spans="1:5" x14ac:dyDescent="0.25">
      <c r="A1098" s="499"/>
      <c r="B1098" s="268"/>
      <c r="C1098" s="272" t="s">
        <v>1558</v>
      </c>
      <c r="D1098" s="271" t="s">
        <v>1557</v>
      </c>
      <c r="E1098" s="259"/>
    </row>
    <row r="1099" spans="1:5" x14ac:dyDescent="0.25">
      <c r="A1099" s="499"/>
      <c r="B1099" s="268"/>
      <c r="C1099" s="267"/>
      <c r="D1099" s="265"/>
      <c r="E1099" s="259"/>
    </row>
    <row r="1100" spans="1:5" x14ac:dyDescent="0.25">
      <c r="A1100" s="499"/>
      <c r="B1100" s="267" t="s">
        <v>1556</v>
      </c>
      <c r="C1100" s="266"/>
      <c r="D1100" s="265" t="s">
        <v>1555</v>
      </c>
      <c r="E1100" s="259"/>
    </row>
    <row r="1101" spans="1:5" x14ac:dyDescent="0.25">
      <c r="A1101" s="499"/>
      <c r="B1101" s="268"/>
      <c r="C1101" s="272" t="s">
        <v>1554</v>
      </c>
      <c r="D1101" s="271" t="s">
        <v>1553</v>
      </c>
      <c r="E1101" s="259"/>
    </row>
    <row r="1102" spans="1:5" x14ac:dyDescent="0.25">
      <c r="A1102" s="499"/>
      <c r="B1102" s="268"/>
      <c r="C1102" s="272" t="s">
        <v>1552</v>
      </c>
      <c r="D1102" s="271" t="s">
        <v>1551</v>
      </c>
      <c r="E1102" s="259"/>
    </row>
    <row r="1103" spans="1:5" x14ac:dyDescent="0.25">
      <c r="A1103" s="499"/>
      <c r="B1103" s="268"/>
      <c r="C1103" s="267"/>
      <c r="D1103" s="265"/>
      <c r="E1103" s="259"/>
    </row>
    <row r="1104" spans="1:5" x14ac:dyDescent="0.25">
      <c r="A1104" s="499"/>
      <c r="B1104" s="268"/>
      <c r="C1104" s="267"/>
      <c r="D1104" s="265"/>
      <c r="E1104" s="259"/>
    </row>
    <row r="1105" spans="1:5" x14ac:dyDescent="0.25">
      <c r="A1105" s="499"/>
      <c r="B1105" s="268"/>
      <c r="C1105" s="267"/>
      <c r="D1105" s="265" t="s">
        <v>305</v>
      </c>
      <c r="E1105" s="259"/>
    </row>
    <row r="1106" spans="1:5" x14ac:dyDescent="0.25">
      <c r="A1106" s="499"/>
      <c r="B1106" s="268"/>
      <c r="C1106" s="272"/>
      <c r="D1106" s="271"/>
      <c r="E1106" s="259"/>
    </row>
    <row r="1107" spans="1:5" x14ac:dyDescent="0.25">
      <c r="A1107" s="270">
        <v>64</v>
      </c>
      <c r="B1107" s="268"/>
      <c r="C1107" s="266"/>
      <c r="D1107" s="265" t="s">
        <v>1550</v>
      </c>
      <c r="E1107" s="259"/>
    </row>
    <row r="1108" spans="1:5" x14ac:dyDescent="0.25">
      <c r="A1108" s="499"/>
      <c r="B1108" s="268"/>
      <c r="C1108" s="267"/>
      <c r="D1108" s="265"/>
      <c r="E1108" s="259"/>
    </row>
    <row r="1109" spans="1:5" x14ac:dyDescent="0.25">
      <c r="A1109" s="499"/>
      <c r="B1109" s="267" t="s">
        <v>1549</v>
      </c>
      <c r="C1109" s="266"/>
      <c r="D1109" s="265" t="s">
        <v>1548</v>
      </c>
      <c r="E1109" s="259"/>
    </row>
    <row r="1110" spans="1:5" x14ac:dyDescent="0.25">
      <c r="A1110" s="499"/>
      <c r="B1110" s="268"/>
      <c r="C1110" s="272" t="s">
        <v>1547</v>
      </c>
      <c r="D1110" s="271" t="s">
        <v>1546</v>
      </c>
      <c r="E1110" s="259"/>
    </row>
    <row r="1111" spans="1:5" x14ac:dyDescent="0.25">
      <c r="A1111" s="499"/>
      <c r="B1111" s="268"/>
      <c r="C1111" s="272" t="s">
        <v>1545</v>
      </c>
      <c r="D1111" s="271" t="s">
        <v>1544</v>
      </c>
      <c r="E1111" s="259"/>
    </row>
    <row r="1112" spans="1:5" x14ac:dyDescent="0.25">
      <c r="A1112" s="499"/>
      <c r="B1112" s="268"/>
      <c r="C1112" s="267"/>
      <c r="D1112" s="265"/>
      <c r="E1112" s="259"/>
    </row>
    <row r="1113" spans="1:5" x14ac:dyDescent="0.25">
      <c r="A1113" s="499"/>
      <c r="B1113" s="267" t="s">
        <v>1543</v>
      </c>
      <c r="C1113" s="266"/>
      <c r="D1113" s="265" t="s">
        <v>1541</v>
      </c>
      <c r="E1113" s="259"/>
    </row>
    <row r="1114" spans="1:5" x14ac:dyDescent="0.25">
      <c r="A1114" s="499"/>
      <c r="B1114" s="268"/>
      <c r="C1114" s="272" t="s">
        <v>1542</v>
      </c>
      <c r="D1114" s="271" t="s">
        <v>1541</v>
      </c>
      <c r="E1114" s="259"/>
    </row>
    <row r="1115" spans="1:5" x14ac:dyDescent="0.25">
      <c r="A1115" s="499"/>
      <c r="B1115" s="268"/>
      <c r="C1115" s="267"/>
      <c r="D1115" s="265"/>
      <c r="E1115" s="259"/>
    </row>
    <row r="1116" spans="1:5" x14ac:dyDescent="0.25">
      <c r="A1116" s="499"/>
      <c r="B1116" s="267" t="s">
        <v>1540</v>
      </c>
      <c r="C1116" s="266"/>
      <c r="D1116" s="265" t="s">
        <v>1538</v>
      </c>
      <c r="E1116" s="259"/>
    </row>
    <row r="1117" spans="1:5" x14ac:dyDescent="0.25">
      <c r="A1117" s="499"/>
      <c r="B1117" s="268"/>
      <c r="C1117" s="272" t="s">
        <v>1539</v>
      </c>
      <c r="D1117" s="275" t="s">
        <v>1538</v>
      </c>
      <c r="E1117" s="259"/>
    </row>
    <row r="1118" spans="1:5" x14ac:dyDescent="0.25">
      <c r="A1118" s="499"/>
      <c r="B1118" s="268"/>
      <c r="C1118" s="272"/>
      <c r="D1118" s="271"/>
      <c r="E1118" s="259"/>
    </row>
    <row r="1119" spans="1:5" x14ac:dyDescent="0.25">
      <c r="A1119" s="499"/>
      <c r="B1119" s="267" t="s">
        <v>1537</v>
      </c>
      <c r="C1119" s="266"/>
      <c r="D1119" s="265" t="s">
        <v>1536</v>
      </c>
      <c r="E1119" s="259"/>
    </row>
    <row r="1120" spans="1:5" x14ac:dyDescent="0.25">
      <c r="A1120" s="499"/>
      <c r="B1120" s="268"/>
      <c r="C1120" s="272" t="s">
        <v>1535</v>
      </c>
      <c r="D1120" s="271" t="s">
        <v>1534</v>
      </c>
      <c r="E1120" s="259"/>
    </row>
    <row r="1121" spans="1:5" ht="12.75" customHeight="1" x14ac:dyDescent="0.25">
      <c r="A1121" s="499"/>
      <c r="B1121" s="268"/>
      <c r="C1121" s="272" t="s">
        <v>1533</v>
      </c>
      <c r="D1121" s="271" t="s">
        <v>1532</v>
      </c>
      <c r="E1121" s="259"/>
    </row>
    <row r="1122" spans="1:5" ht="12.75" customHeight="1" x14ac:dyDescent="0.25">
      <c r="A1122" s="280"/>
      <c r="B1122" s="278"/>
      <c r="C1122" s="272" t="s">
        <v>1531</v>
      </c>
      <c r="D1122" s="271" t="s">
        <v>1530</v>
      </c>
      <c r="E1122" s="259"/>
    </row>
    <row r="1123" spans="1:5" ht="12.75" customHeight="1" x14ac:dyDescent="0.25">
      <c r="A1123" s="280"/>
      <c r="B1123" s="278"/>
      <c r="C1123" s="272" t="s">
        <v>1529</v>
      </c>
      <c r="D1123" s="271" t="s">
        <v>1528</v>
      </c>
      <c r="E1123" s="259"/>
    </row>
    <row r="1124" spans="1:5" ht="12.75" customHeight="1" x14ac:dyDescent="0.25">
      <c r="A1124" s="280"/>
      <c r="B1124" s="278"/>
      <c r="C1124" s="272" t="s">
        <v>1527</v>
      </c>
      <c r="D1124" s="271" t="s">
        <v>1526</v>
      </c>
      <c r="E1124" s="259"/>
    </row>
    <row r="1125" spans="1:5" ht="12.75" customHeight="1" x14ac:dyDescent="0.25">
      <c r="A1125" s="280"/>
      <c r="B1125" s="278"/>
      <c r="C1125" s="272" t="s">
        <v>1525</v>
      </c>
      <c r="D1125" s="271" t="s">
        <v>1524</v>
      </c>
      <c r="E1125" s="259"/>
    </row>
    <row r="1126" spans="1:5" ht="12.75" customHeight="1" x14ac:dyDescent="0.25">
      <c r="A1126" s="499"/>
      <c r="B1126" s="268"/>
      <c r="C1126" s="272" t="s">
        <v>1523</v>
      </c>
      <c r="D1126" s="271" t="s">
        <v>1522</v>
      </c>
      <c r="E1126" s="259"/>
    </row>
    <row r="1127" spans="1:5" ht="12.75" customHeight="1" x14ac:dyDescent="0.25">
      <c r="A1127" s="280"/>
      <c r="B1127" s="278"/>
      <c r="C1127" s="272" t="s">
        <v>1521</v>
      </c>
      <c r="D1127" s="271" t="s">
        <v>1520</v>
      </c>
      <c r="E1127" s="259"/>
    </row>
    <row r="1128" spans="1:5" ht="12.75" customHeight="1" x14ac:dyDescent="0.25">
      <c r="A1128" s="280"/>
      <c r="B1128" s="278"/>
      <c r="C1128" s="272" t="s">
        <v>1519</v>
      </c>
      <c r="D1128" s="271" t="s">
        <v>1518</v>
      </c>
      <c r="E1128" s="259"/>
    </row>
    <row r="1129" spans="1:5" ht="12.75" customHeight="1" x14ac:dyDescent="0.25">
      <c r="A1129" s="280"/>
      <c r="B1129" s="278"/>
      <c r="C1129" s="272" t="s">
        <v>1517</v>
      </c>
      <c r="D1129" s="271" t="s">
        <v>1516</v>
      </c>
      <c r="E1129" s="259"/>
    </row>
    <row r="1130" spans="1:5" ht="12.75" customHeight="1" x14ac:dyDescent="0.25">
      <c r="A1130" s="499"/>
      <c r="B1130" s="268"/>
      <c r="C1130" s="267"/>
      <c r="D1130" s="265"/>
      <c r="E1130" s="259"/>
    </row>
    <row r="1131" spans="1:5" x14ac:dyDescent="0.25">
      <c r="A1131" s="270">
        <v>65</v>
      </c>
      <c r="B1131" s="268"/>
      <c r="C1131" s="266"/>
      <c r="D1131" s="265" t="s">
        <v>1515</v>
      </c>
      <c r="E1131" s="259"/>
    </row>
    <row r="1132" spans="1:5" x14ac:dyDescent="0.25">
      <c r="A1132" s="499"/>
      <c r="B1132" s="268"/>
      <c r="C1132" s="267"/>
      <c r="D1132" s="265"/>
      <c r="E1132" s="259"/>
    </row>
    <row r="1133" spans="1:5" x14ac:dyDescent="0.25">
      <c r="A1133" s="499"/>
      <c r="B1133" s="267" t="s">
        <v>1514</v>
      </c>
      <c r="C1133" s="266"/>
      <c r="D1133" s="265" t="s">
        <v>1513</v>
      </c>
      <c r="E1133" s="259"/>
    </row>
    <row r="1134" spans="1:5" x14ac:dyDescent="0.25">
      <c r="A1134" s="499"/>
      <c r="B1134" s="268"/>
      <c r="C1134" s="272" t="s">
        <v>1512</v>
      </c>
      <c r="D1134" s="271" t="s">
        <v>1511</v>
      </c>
      <c r="E1134" s="259"/>
    </row>
    <row r="1135" spans="1:5" x14ac:dyDescent="0.25">
      <c r="A1135" s="499"/>
      <c r="B1135" s="268"/>
      <c r="C1135" s="272" t="s">
        <v>1510</v>
      </c>
      <c r="D1135" s="271" t="s">
        <v>1509</v>
      </c>
      <c r="E1135" s="259"/>
    </row>
    <row r="1136" spans="1:5" x14ac:dyDescent="0.25">
      <c r="A1136" s="499"/>
      <c r="B1136" s="268"/>
      <c r="C1136" s="267"/>
      <c r="D1136" s="265"/>
      <c r="E1136" s="259"/>
    </row>
    <row r="1137" spans="1:5" x14ac:dyDescent="0.25">
      <c r="A1137" s="499"/>
      <c r="B1137" s="267" t="s">
        <v>1508</v>
      </c>
      <c r="C1137" s="266"/>
      <c r="D1137" s="265" t="s">
        <v>1506</v>
      </c>
      <c r="E1137" s="259"/>
    </row>
    <row r="1138" spans="1:5" x14ac:dyDescent="0.25">
      <c r="A1138" s="499"/>
      <c r="B1138" s="268"/>
      <c r="C1138" s="272" t="s">
        <v>1507</v>
      </c>
      <c r="D1138" s="271" t="s">
        <v>1506</v>
      </c>
      <c r="E1138" s="259"/>
    </row>
    <row r="1139" spans="1:5" x14ac:dyDescent="0.25">
      <c r="A1139" s="499"/>
      <c r="B1139" s="268"/>
      <c r="C1139" s="267"/>
      <c r="D1139" s="265"/>
      <c r="E1139" s="259"/>
    </row>
    <row r="1140" spans="1:5" x14ac:dyDescent="0.25">
      <c r="A1140" s="499"/>
      <c r="B1140" s="267" t="s">
        <v>1505</v>
      </c>
      <c r="C1140" s="266"/>
      <c r="D1140" s="265" t="s">
        <v>1503</v>
      </c>
      <c r="E1140" s="259"/>
    </row>
    <row r="1141" spans="1:5" x14ac:dyDescent="0.25">
      <c r="A1141" s="499"/>
      <c r="B1141" s="268"/>
      <c r="C1141" s="272" t="s">
        <v>1504</v>
      </c>
      <c r="D1141" s="271" t="s">
        <v>1503</v>
      </c>
      <c r="E1141" s="259"/>
    </row>
    <row r="1142" spans="1:5" x14ac:dyDescent="0.25">
      <c r="A1142" s="499"/>
      <c r="B1142" s="268"/>
      <c r="C1142" s="267"/>
      <c r="D1142" s="265"/>
      <c r="E1142" s="259"/>
    </row>
    <row r="1143" spans="1:5" x14ac:dyDescent="0.25">
      <c r="A1143" s="270">
        <v>66</v>
      </c>
      <c r="B1143" s="268"/>
      <c r="C1143" s="266"/>
      <c r="D1143" s="265" t="s">
        <v>1502</v>
      </c>
      <c r="E1143" s="259"/>
    </row>
    <row r="1144" spans="1:5" x14ac:dyDescent="0.25">
      <c r="A1144" s="499"/>
      <c r="B1144" s="268"/>
      <c r="C1144" s="267"/>
      <c r="D1144" s="265"/>
      <c r="E1144" s="259"/>
    </row>
    <row r="1145" spans="1:5" ht="26.4" x14ac:dyDescent="0.25">
      <c r="A1145" s="499"/>
      <c r="B1145" s="267" t="s">
        <v>1501</v>
      </c>
      <c r="C1145" s="266"/>
      <c r="D1145" s="265" t="s">
        <v>1500</v>
      </c>
      <c r="E1145" s="259"/>
    </row>
    <row r="1146" spans="1:5" x14ac:dyDescent="0.25">
      <c r="A1146" s="499"/>
      <c r="B1146" s="268"/>
      <c r="C1146" s="272" t="s">
        <v>1499</v>
      </c>
      <c r="D1146" s="271" t="s">
        <v>1498</v>
      </c>
      <c r="E1146" s="259"/>
    </row>
    <row r="1147" spans="1:5" x14ac:dyDescent="0.25">
      <c r="A1147" s="499"/>
      <c r="B1147" s="268"/>
      <c r="C1147" s="272" t="s">
        <v>1497</v>
      </c>
      <c r="D1147" s="271" t="s">
        <v>1496</v>
      </c>
      <c r="E1147" s="259"/>
    </row>
    <row r="1148" spans="1:5" x14ac:dyDescent="0.25">
      <c r="A1148" s="499"/>
      <c r="B1148" s="268"/>
      <c r="C1148" s="272" t="s">
        <v>1495</v>
      </c>
      <c r="D1148" s="271" t="s">
        <v>1494</v>
      </c>
      <c r="E1148" s="259"/>
    </row>
    <row r="1149" spans="1:5" x14ac:dyDescent="0.25">
      <c r="A1149" s="499"/>
      <c r="B1149" s="268"/>
      <c r="C1149" s="267"/>
      <c r="D1149" s="265"/>
      <c r="E1149" s="259"/>
    </row>
    <row r="1150" spans="1:5" x14ac:dyDescent="0.25">
      <c r="A1150" s="499"/>
      <c r="B1150" s="267" t="s">
        <v>1493</v>
      </c>
      <c r="C1150" s="266"/>
      <c r="D1150" s="265" t="s">
        <v>1492</v>
      </c>
      <c r="E1150" s="259"/>
    </row>
    <row r="1151" spans="1:5" x14ac:dyDescent="0.25">
      <c r="A1151" s="499"/>
      <c r="B1151" s="268"/>
      <c r="C1151" s="272" t="s">
        <v>1491</v>
      </c>
      <c r="D1151" s="271" t="s">
        <v>1490</v>
      </c>
      <c r="E1151" s="259"/>
    </row>
    <row r="1152" spans="1:5" x14ac:dyDescent="0.25">
      <c r="A1152" s="499"/>
      <c r="B1152" s="268"/>
      <c r="C1152" s="272" t="s">
        <v>1489</v>
      </c>
      <c r="D1152" s="271" t="s">
        <v>1488</v>
      </c>
      <c r="E1152" s="259"/>
    </row>
    <row r="1153" spans="1:5" x14ac:dyDescent="0.25">
      <c r="A1153" s="499"/>
      <c r="B1153" s="268"/>
      <c r="C1153" s="272" t="s">
        <v>1487</v>
      </c>
      <c r="D1153" s="271" t="s">
        <v>1486</v>
      </c>
      <c r="E1153" s="259"/>
    </row>
    <row r="1154" spans="1:5" x14ac:dyDescent="0.25">
      <c r="A1154" s="499"/>
      <c r="B1154" s="268"/>
      <c r="C1154" s="267"/>
      <c r="D1154" s="265"/>
      <c r="E1154" s="259"/>
    </row>
    <row r="1155" spans="1:5" x14ac:dyDescent="0.25">
      <c r="A1155" s="499"/>
      <c r="B1155" s="267" t="s">
        <v>1485</v>
      </c>
      <c r="C1155" s="266"/>
      <c r="D1155" s="265" t="s">
        <v>1483</v>
      </c>
      <c r="E1155" s="259"/>
    </row>
    <row r="1156" spans="1:5" x14ac:dyDescent="0.25">
      <c r="A1156" s="499"/>
      <c r="B1156" s="268"/>
      <c r="C1156" s="272" t="s">
        <v>1484</v>
      </c>
      <c r="D1156" s="271" t="s">
        <v>1483</v>
      </c>
      <c r="E1156" s="259"/>
    </row>
    <row r="1157" spans="1:5" x14ac:dyDescent="0.25">
      <c r="A1157" s="499"/>
      <c r="B1157" s="268"/>
      <c r="C1157" s="267"/>
      <c r="D1157" s="265"/>
      <c r="E1157" s="259"/>
    </row>
    <row r="1158" spans="1:5" x14ac:dyDescent="0.25">
      <c r="A1158" s="499"/>
      <c r="B1158" s="268"/>
      <c r="C1158" s="267"/>
      <c r="D1158" s="265"/>
      <c r="E1158" s="259"/>
    </row>
    <row r="1159" spans="1:5" x14ac:dyDescent="0.25">
      <c r="A1159" s="499"/>
      <c r="B1159" s="268"/>
      <c r="C1159" s="267"/>
      <c r="D1159" s="265" t="s">
        <v>304</v>
      </c>
      <c r="E1159" s="259"/>
    </row>
    <row r="1160" spans="1:5" x14ac:dyDescent="0.25">
      <c r="A1160" s="499"/>
      <c r="B1160" s="268"/>
      <c r="C1160" s="272"/>
      <c r="D1160" s="271"/>
      <c r="E1160" s="259"/>
    </row>
    <row r="1161" spans="1:5" x14ac:dyDescent="0.25">
      <c r="A1161" s="270">
        <v>68</v>
      </c>
      <c r="B1161" s="268"/>
      <c r="C1161" s="266"/>
      <c r="D1161" s="265" t="s">
        <v>1482</v>
      </c>
      <c r="E1161" s="259"/>
    </row>
    <row r="1162" spans="1:5" x14ac:dyDescent="0.25">
      <c r="A1162" s="499"/>
      <c r="B1162" s="268"/>
      <c r="C1162" s="267"/>
      <c r="D1162" s="265"/>
      <c r="E1162" s="259"/>
    </row>
    <row r="1163" spans="1:5" x14ac:dyDescent="0.25">
      <c r="A1163" s="499"/>
      <c r="B1163" s="267" t="s">
        <v>1481</v>
      </c>
      <c r="C1163" s="266"/>
      <c r="D1163" s="265" t="s">
        <v>1479</v>
      </c>
      <c r="E1163" s="259"/>
    </row>
    <row r="1164" spans="1:5" x14ac:dyDescent="0.25">
      <c r="A1164" s="273"/>
      <c r="B1164" s="269"/>
      <c r="C1164" s="272" t="s">
        <v>1480</v>
      </c>
      <c r="D1164" s="271" t="s">
        <v>1479</v>
      </c>
      <c r="E1164" s="259"/>
    </row>
    <row r="1165" spans="1:5" x14ac:dyDescent="0.25">
      <c r="A1165" s="499"/>
      <c r="B1165" s="268"/>
      <c r="C1165" s="285"/>
      <c r="D1165" s="284"/>
      <c r="E1165" s="259"/>
    </row>
    <row r="1166" spans="1:5" x14ac:dyDescent="0.25">
      <c r="A1166" s="499"/>
      <c r="B1166" s="267" t="s">
        <v>1478</v>
      </c>
      <c r="C1166" s="266"/>
      <c r="D1166" s="265" t="s">
        <v>1477</v>
      </c>
      <c r="E1166" s="259"/>
    </row>
    <row r="1167" spans="1:5" ht="12.75" customHeight="1" x14ac:dyDescent="0.25">
      <c r="A1167" s="499"/>
      <c r="B1167" s="268"/>
      <c r="C1167" s="283" t="s">
        <v>1476</v>
      </c>
      <c r="D1167" s="271" t="s">
        <v>1475</v>
      </c>
      <c r="E1167" s="259"/>
    </row>
    <row r="1168" spans="1:5" ht="12.75" customHeight="1" x14ac:dyDescent="0.25">
      <c r="A1168" s="280"/>
      <c r="B1168" s="278"/>
      <c r="C1168" s="272" t="s">
        <v>1474</v>
      </c>
      <c r="D1168" s="271" t="s">
        <v>1473</v>
      </c>
      <c r="E1168" s="259"/>
    </row>
    <row r="1169" spans="1:5" ht="12.75" customHeight="1" x14ac:dyDescent="0.25">
      <c r="A1169" s="280"/>
      <c r="B1169" s="278"/>
      <c r="C1169" s="272" t="s">
        <v>1472</v>
      </c>
      <c r="D1169" s="271" t="s">
        <v>1471</v>
      </c>
      <c r="E1169" s="259"/>
    </row>
    <row r="1170" spans="1:5" ht="12.75" customHeight="1" x14ac:dyDescent="0.25">
      <c r="A1170" s="280"/>
      <c r="B1170" s="278"/>
      <c r="C1170" s="272" t="s">
        <v>1470</v>
      </c>
      <c r="D1170" s="271" t="s">
        <v>1469</v>
      </c>
      <c r="E1170" s="259"/>
    </row>
    <row r="1171" spans="1:5" ht="12.75" customHeight="1" x14ac:dyDescent="0.25">
      <c r="A1171" s="280"/>
      <c r="B1171" s="278"/>
      <c r="C1171" s="272" t="s">
        <v>1468</v>
      </c>
      <c r="D1171" s="275" t="s">
        <v>1467</v>
      </c>
      <c r="E1171" s="259"/>
    </row>
    <row r="1172" spans="1:5" ht="12.75" customHeight="1" x14ac:dyDescent="0.25">
      <c r="A1172" s="499"/>
      <c r="B1172" s="268"/>
      <c r="C1172" s="267"/>
      <c r="D1172" s="265"/>
      <c r="E1172" s="259"/>
    </row>
    <row r="1173" spans="1:5" x14ac:dyDescent="0.25">
      <c r="A1173" s="499"/>
      <c r="B1173" s="267" t="s">
        <v>1466</v>
      </c>
      <c r="C1173" s="266"/>
      <c r="D1173" s="265" t="s">
        <v>1465</v>
      </c>
      <c r="E1173" s="259"/>
    </row>
    <row r="1174" spans="1:5" x14ac:dyDescent="0.25">
      <c r="A1174" s="499"/>
      <c r="B1174" s="268"/>
      <c r="C1174" s="272" t="s">
        <v>1464</v>
      </c>
      <c r="D1174" s="271" t="s">
        <v>1463</v>
      </c>
      <c r="E1174" s="259"/>
    </row>
    <row r="1175" spans="1:5" x14ac:dyDescent="0.25">
      <c r="A1175" s="499"/>
      <c r="B1175" s="268"/>
      <c r="C1175" s="272" t="s">
        <v>1462</v>
      </c>
      <c r="D1175" s="271" t="s">
        <v>1461</v>
      </c>
      <c r="E1175" s="259"/>
    </row>
    <row r="1176" spans="1:5" x14ac:dyDescent="0.25">
      <c r="A1176" s="499"/>
      <c r="B1176" s="268"/>
      <c r="C1176" s="267"/>
      <c r="D1176" s="265"/>
      <c r="E1176" s="259"/>
    </row>
    <row r="1177" spans="1:5" x14ac:dyDescent="0.25">
      <c r="A1177" s="499"/>
      <c r="B1177" s="268"/>
      <c r="C1177" s="267"/>
      <c r="D1177" s="265"/>
      <c r="E1177" s="259"/>
    </row>
    <row r="1178" spans="1:5" x14ac:dyDescent="0.25">
      <c r="A1178" s="499"/>
      <c r="B1178" s="268"/>
      <c r="C1178" s="267"/>
      <c r="D1178" s="265"/>
      <c r="E1178" s="259"/>
    </row>
    <row r="1179" spans="1:5" x14ac:dyDescent="0.25">
      <c r="A1179" s="499"/>
      <c r="B1179" s="268"/>
      <c r="C1179" s="267"/>
      <c r="D1179" s="265" t="s">
        <v>303</v>
      </c>
      <c r="E1179" s="259"/>
    </row>
    <row r="1180" spans="1:5" x14ac:dyDescent="0.25">
      <c r="A1180" s="499"/>
      <c r="B1180" s="268"/>
      <c r="C1180" s="272"/>
      <c r="D1180" s="271"/>
      <c r="E1180" s="259"/>
    </row>
    <row r="1181" spans="1:5" x14ac:dyDescent="0.25">
      <c r="A1181" s="270">
        <v>69</v>
      </c>
      <c r="B1181" s="268"/>
      <c r="C1181" s="266"/>
      <c r="D1181" s="265" t="s">
        <v>1460</v>
      </c>
      <c r="E1181" s="259"/>
    </row>
    <row r="1182" spans="1:5" x14ac:dyDescent="0.25">
      <c r="A1182" s="499"/>
      <c r="B1182" s="268"/>
      <c r="C1182" s="267"/>
      <c r="D1182" s="265"/>
      <c r="E1182" s="259"/>
    </row>
    <row r="1183" spans="1:5" x14ac:dyDescent="0.25">
      <c r="A1183" s="499"/>
      <c r="B1183" s="267" t="s">
        <v>1459</v>
      </c>
      <c r="C1183" s="266"/>
      <c r="D1183" s="265" t="s">
        <v>1457</v>
      </c>
      <c r="E1183" s="259"/>
    </row>
    <row r="1184" spans="1:5" x14ac:dyDescent="0.25">
      <c r="A1184" s="499"/>
      <c r="B1184" s="268"/>
      <c r="C1184" s="272" t="s">
        <v>1458</v>
      </c>
      <c r="D1184" s="271" t="s">
        <v>1457</v>
      </c>
      <c r="E1184" s="259"/>
    </row>
    <row r="1185" spans="1:5" x14ac:dyDescent="0.25">
      <c r="A1185" s="499"/>
      <c r="B1185" s="268"/>
      <c r="C1185" s="267"/>
      <c r="D1185" s="265"/>
      <c r="E1185" s="259"/>
    </row>
    <row r="1186" spans="1:5" x14ac:dyDescent="0.25">
      <c r="A1186" s="499"/>
      <c r="B1186" s="267" t="s">
        <v>1456</v>
      </c>
      <c r="C1186" s="266"/>
      <c r="D1186" s="265" t="s">
        <v>1454</v>
      </c>
      <c r="E1186" s="259"/>
    </row>
    <row r="1187" spans="1:5" x14ac:dyDescent="0.25">
      <c r="A1187" s="499"/>
      <c r="B1187" s="268"/>
      <c r="C1187" s="272" t="s">
        <v>1455</v>
      </c>
      <c r="D1187" s="275" t="s">
        <v>1454</v>
      </c>
      <c r="E1187" s="259"/>
    </row>
    <row r="1188" spans="1:5" x14ac:dyDescent="0.25">
      <c r="A1188" s="499"/>
      <c r="B1188" s="268"/>
      <c r="C1188" s="267"/>
      <c r="D1188" s="265"/>
      <c r="E1188" s="259"/>
    </row>
    <row r="1189" spans="1:5" x14ac:dyDescent="0.25">
      <c r="A1189" s="270">
        <v>70</v>
      </c>
      <c r="B1189" s="268"/>
      <c r="C1189" s="266"/>
      <c r="D1189" s="265" t="s">
        <v>1453</v>
      </c>
      <c r="E1189" s="259"/>
    </row>
    <row r="1190" spans="1:5" x14ac:dyDescent="0.25">
      <c r="A1190" s="499"/>
      <c r="B1190" s="268"/>
      <c r="C1190" s="267"/>
      <c r="D1190" s="265"/>
      <c r="E1190" s="259"/>
    </row>
    <row r="1191" spans="1:5" x14ac:dyDescent="0.25">
      <c r="A1191" s="499"/>
      <c r="B1191" s="267" t="s">
        <v>1452</v>
      </c>
      <c r="C1191" s="266"/>
      <c r="D1191" s="282" t="s">
        <v>1450</v>
      </c>
      <c r="E1191" s="259"/>
    </row>
    <row r="1192" spans="1:5" x14ac:dyDescent="0.25">
      <c r="A1192" s="499"/>
      <c r="B1192" s="268"/>
      <c r="C1192" s="272" t="s">
        <v>1451</v>
      </c>
      <c r="D1192" s="271" t="s">
        <v>1450</v>
      </c>
      <c r="E1192" s="259"/>
    </row>
    <row r="1193" spans="1:5" x14ac:dyDescent="0.25">
      <c r="A1193" s="499"/>
      <c r="B1193" s="268"/>
      <c r="C1193" s="267"/>
      <c r="D1193" s="265"/>
      <c r="E1193" s="259"/>
    </row>
    <row r="1194" spans="1:5" x14ac:dyDescent="0.25">
      <c r="A1194" s="499"/>
      <c r="B1194" s="267" t="s">
        <v>1449</v>
      </c>
      <c r="C1194" s="266"/>
      <c r="D1194" s="265" t="s">
        <v>1448</v>
      </c>
      <c r="E1194" s="259"/>
    </row>
    <row r="1195" spans="1:5" x14ac:dyDescent="0.25">
      <c r="A1195" s="499"/>
      <c r="B1195" s="268"/>
      <c r="C1195" s="272" t="s">
        <v>1447</v>
      </c>
      <c r="D1195" s="275" t="s">
        <v>1446</v>
      </c>
      <c r="E1195" s="259"/>
    </row>
    <row r="1196" spans="1:5" x14ac:dyDescent="0.25">
      <c r="A1196" s="499"/>
      <c r="B1196" s="268"/>
      <c r="C1196" s="272" t="s">
        <v>1445</v>
      </c>
      <c r="D1196" s="271" t="s">
        <v>1444</v>
      </c>
      <c r="E1196" s="259"/>
    </row>
    <row r="1197" spans="1:5" x14ac:dyDescent="0.25">
      <c r="A1197" s="499"/>
      <c r="B1197" s="268"/>
      <c r="C1197" s="267"/>
      <c r="D1197" s="265"/>
      <c r="E1197" s="259"/>
    </row>
    <row r="1198" spans="1:5" x14ac:dyDescent="0.25">
      <c r="A1198" s="270">
        <v>71</v>
      </c>
      <c r="B1198" s="268"/>
      <c r="C1198" s="266"/>
      <c r="D1198" s="265" t="s">
        <v>1443</v>
      </c>
      <c r="E1198" s="259"/>
    </row>
    <row r="1199" spans="1:5" x14ac:dyDescent="0.25">
      <c r="A1199" s="499"/>
      <c r="B1199" s="268"/>
      <c r="C1199" s="267"/>
      <c r="D1199" s="265"/>
      <c r="E1199" s="259"/>
    </row>
    <row r="1200" spans="1:5" ht="12.75" customHeight="1" x14ac:dyDescent="0.25">
      <c r="A1200" s="499"/>
      <c r="B1200" s="267" t="s">
        <v>1442</v>
      </c>
      <c r="C1200" s="266"/>
      <c r="D1200" s="265" t="s">
        <v>1441</v>
      </c>
      <c r="E1200" s="259"/>
    </row>
    <row r="1201" spans="1:5" ht="12.75" customHeight="1" x14ac:dyDescent="0.25">
      <c r="A1201" s="499"/>
      <c r="B1201" s="268"/>
      <c r="C1201" s="272" t="s">
        <v>1440</v>
      </c>
      <c r="D1201" s="271" t="s">
        <v>1439</v>
      </c>
      <c r="E1201" s="259"/>
    </row>
    <row r="1202" spans="1:5" ht="12.75" customHeight="1" x14ac:dyDescent="0.25">
      <c r="A1202" s="499"/>
      <c r="B1202" s="268"/>
      <c r="C1202" s="272" t="s">
        <v>1438</v>
      </c>
      <c r="D1202" s="271" t="s">
        <v>1437</v>
      </c>
      <c r="E1202" s="259"/>
    </row>
    <row r="1203" spans="1:5" ht="12.75" customHeight="1" x14ac:dyDescent="0.25">
      <c r="A1203" s="280"/>
      <c r="B1203" s="278"/>
      <c r="C1203" s="272" t="s">
        <v>1436</v>
      </c>
      <c r="D1203" s="271" t="s">
        <v>1435</v>
      </c>
      <c r="E1203" s="259"/>
    </row>
    <row r="1204" spans="1:5" ht="12.75" customHeight="1" x14ac:dyDescent="0.25">
      <c r="A1204" s="499"/>
      <c r="B1204" s="268"/>
      <c r="C1204" s="272" t="s">
        <v>1434</v>
      </c>
      <c r="D1204" s="271" t="s">
        <v>1433</v>
      </c>
      <c r="E1204" s="259"/>
    </row>
    <row r="1205" spans="1:5" ht="12.75" customHeight="1" x14ac:dyDescent="0.25">
      <c r="A1205" s="280"/>
      <c r="B1205" s="274"/>
      <c r="C1205" s="266" t="s">
        <v>1432</v>
      </c>
      <c r="D1205" s="271" t="s">
        <v>1431</v>
      </c>
      <c r="E1205" s="259"/>
    </row>
    <row r="1206" spans="1:5" ht="12.75" customHeight="1" x14ac:dyDescent="0.25">
      <c r="A1206" s="280"/>
      <c r="B1206" s="274"/>
      <c r="C1206" s="266" t="s">
        <v>1430</v>
      </c>
      <c r="D1206" s="271" t="s">
        <v>1429</v>
      </c>
      <c r="E1206" s="259"/>
    </row>
    <row r="1207" spans="1:5" ht="12.75" customHeight="1" x14ac:dyDescent="0.25">
      <c r="A1207" s="280"/>
      <c r="B1207" s="274"/>
      <c r="C1207" s="277"/>
      <c r="D1207" s="276"/>
      <c r="E1207" s="259"/>
    </row>
    <row r="1208" spans="1:5" ht="12.75" customHeight="1" x14ac:dyDescent="0.25">
      <c r="A1208" s="499"/>
      <c r="B1208" s="267" t="s">
        <v>1428</v>
      </c>
      <c r="C1208" s="266"/>
      <c r="D1208" s="265" t="s">
        <v>1426</v>
      </c>
      <c r="E1208" s="259"/>
    </row>
    <row r="1209" spans="1:5" ht="12.75" customHeight="1" x14ac:dyDescent="0.25">
      <c r="A1209" s="499"/>
      <c r="B1209" s="268"/>
      <c r="C1209" s="272" t="s">
        <v>1427</v>
      </c>
      <c r="D1209" s="271" t="s">
        <v>1426</v>
      </c>
      <c r="E1209" s="259"/>
    </row>
    <row r="1210" spans="1:5" ht="12.75" customHeight="1" x14ac:dyDescent="0.25">
      <c r="A1210" s="280"/>
      <c r="B1210" s="278"/>
      <c r="C1210" s="272" t="s">
        <v>1425</v>
      </c>
      <c r="D1210" s="271" t="s">
        <v>1424</v>
      </c>
      <c r="E1210" s="259"/>
    </row>
    <row r="1211" spans="1:5" ht="12.75" customHeight="1" x14ac:dyDescent="0.25">
      <c r="A1211" s="280"/>
      <c r="B1211" s="278"/>
      <c r="C1211" s="272" t="s">
        <v>1423</v>
      </c>
      <c r="D1211" s="271" t="s">
        <v>1422</v>
      </c>
      <c r="E1211" s="259"/>
    </row>
    <row r="1212" spans="1:5" ht="12.75" customHeight="1" x14ac:dyDescent="0.25">
      <c r="A1212" s="499"/>
      <c r="B1212" s="268"/>
      <c r="C1212" s="267"/>
      <c r="D1212" s="265"/>
      <c r="E1212" s="259"/>
    </row>
    <row r="1213" spans="1:5" x14ac:dyDescent="0.25">
      <c r="A1213" s="270">
        <v>72</v>
      </c>
      <c r="B1213" s="268"/>
      <c r="C1213" s="266"/>
      <c r="D1213" s="265" t="s">
        <v>1421</v>
      </c>
      <c r="E1213" s="259"/>
    </row>
    <row r="1214" spans="1:5" x14ac:dyDescent="0.25">
      <c r="A1214" s="499"/>
      <c r="B1214" s="268"/>
      <c r="C1214" s="267"/>
      <c r="D1214" s="265"/>
      <c r="E1214" s="259"/>
    </row>
    <row r="1215" spans="1:5" ht="12.75" customHeight="1" x14ac:dyDescent="0.25">
      <c r="A1215" s="499"/>
      <c r="B1215" s="267" t="s">
        <v>1420</v>
      </c>
      <c r="C1215" s="266"/>
      <c r="D1215" s="265" t="s">
        <v>1419</v>
      </c>
      <c r="E1215" s="259"/>
    </row>
    <row r="1216" spans="1:5" ht="12.75" customHeight="1" x14ac:dyDescent="0.25">
      <c r="A1216" s="499"/>
      <c r="B1216" s="268"/>
      <c r="C1216" s="272" t="s">
        <v>1418</v>
      </c>
      <c r="D1216" s="271" t="s">
        <v>1417</v>
      </c>
      <c r="E1216" s="259"/>
    </row>
    <row r="1217" spans="1:5" ht="12.75" customHeight="1" x14ac:dyDescent="0.25">
      <c r="A1217" s="499"/>
      <c r="B1217" s="268"/>
      <c r="C1217" s="272" t="s">
        <v>1416</v>
      </c>
      <c r="D1217" s="271" t="s">
        <v>1415</v>
      </c>
      <c r="E1217" s="259"/>
    </row>
    <row r="1218" spans="1:5" ht="12.75" customHeight="1" x14ac:dyDescent="0.25">
      <c r="A1218" s="280"/>
      <c r="B1218" s="278"/>
      <c r="C1218" s="272" t="s">
        <v>1414</v>
      </c>
      <c r="D1218" s="271" t="s">
        <v>1413</v>
      </c>
      <c r="E1218" s="259"/>
    </row>
    <row r="1219" spans="1:5" ht="12.75" customHeight="1" x14ac:dyDescent="0.25">
      <c r="A1219" s="280"/>
      <c r="B1219" s="278"/>
      <c r="C1219" s="272" t="s">
        <v>1412</v>
      </c>
      <c r="D1219" s="271" t="s">
        <v>1411</v>
      </c>
      <c r="E1219" s="259"/>
    </row>
    <row r="1220" spans="1:5" ht="12.75" customHeight="1" x14ac:dyDescent="0.25">
      <c r="A1220" s="280"/>
      <c r="B1220" s="278"/>
      <c r="C1220" s="272" t="s">
        <v>1410</v>
      </c>
      <c r="D1220" s="271" t="s">
        <v>1409</v>
      </c>
      <c r="E1220" s="259"/>
    </row>
    <row r="1221" spans="1:5" x14ac:dyDescent="0.25">
      <c r="A1221" s="499"/>
      <c r="B1221" s="268"/>
      <c r="C1221" s="267"/>
      <c r="D1221" s="265"/>
      <c r="E1221" s="259"/>
    </row>
    <row r="1222" spans="1:5" x14ac:dyDescent="0.25">
      <c r="A1222" s="499"/>
      <c r="B1222" s="267" t="s">
        <v>1408</v>
      </c>
      <c r="C1222" s="266"/>
      <c r="D1222" s="265" t="s">
        <v>1406</v>
      </c>
      <c r="E1222" s="259"/>
    </row>
    <row r="1223" spans="1:5" x14ac:dyDescent="0.25">
      <c r="A1223" s="499"/>
      <c r="B1223" s="268"/>
      <c r="C1223" s="272" t="s">
        <v>1407</v>
      </c>
      <c r="D1223" s="271" t="s">
        <v>1406</v>
      </c>
      <c r="E1223" s="259"/>
    </row>
    <row r="1224" spans="1:5" x14ac:dyDescent="0.25">
      <c r="A1224" s="499"/>
      <c r="B1224" s="268"/>
      <c r="C1224" s="267"/>
      <c r="D1224" s="265"/>
      <c r="E1224" s="259"/>
    </row>
    <row r="1225" spans="1:5" x14ac:dyDescent="0.25">
      <c r="A1225" s="270">
        <v>73</v>
      </c>
      <c r="B1225" s="268"/>
      <c r="C1225" s="266"/>
      <c r="D1225" s="265" t="s">
        <v>1405</v>
      </c>
      <c r="E1225" s="259"/>
    </row>
    <row r="1226" spans="1:5" x14ac:dyDescent="0.25">
      <c r="A1226" s="499"/>
      <c r="B1226" s="268"/>
      <c r="C1226" s="267"/>
      <c r="D1226" s="265"/>
      <c r="E1226" s="259"/>
    </row>
    <row r="1227" spans="1:5" x14ac:dyDescent="0.25">
      <c r="A1227" s="499"/>
      <c r="B1227" s="267" t="s">
        <v>1404</v>
      </c>
      <c r="C1227" s="266"/>
      <c r="D1227" s="265" t="s">
        <v>1403</v>
      </c>
      <c r="E1227" s="259"/>
    </row>
    <row r="1228" spans="1:5" x14ac:dyDescent="0.25">
      <c r="A1228" s="499"/>
      <c r="B1228" s="268"/>
      <c r="C1228" s="272" t="s">
        <v>1402</v>
      </c>
      <c r="D1228" s="271" t="s">
        <v>1401</v>
      </c>
      <c r="E1228" s="259"/>
    </row>
    <row r="1229" spans="1:5" x14ac:dyDescent="0.25">
      <c r="A1229" s="499"/>
      <c r="B1229" s="268"/>
      <c r="C1229" s="272" t="s">
        <v>1400</v>
      </c>
      <c r="D1229" s="271" t="s">
        <v>1399</v>
      </c>
      <c r="E1229" s="259"/>
    </row>
    <row r="1230" spans="1:5" x14ac:dyDescent="0.25">
      <c r="A1230" s="499"/>
      <c r="B1230" s="268"/>
      <c r="C1230" s="267"/>
      <c r="D1230" s="265"/>
      <c r="E1230" s="259"/>
    </row>
    <row r="1231" spans="1:5" x14ac:dyDescent="0.25">
      <c r="A1231" s="499"/>
      <c r="B1231" s="267" t="s">
        <v>1398</v>
      </c>
      <c r="C1231" s="266"/>
      <c r="D1231" s="265" t="s">
        <v>1396</v>
      </c>
      <c r="E1231" s="259"/>
    </row>
    <row r="1232" spans="1:5" x14ac:dyDescent="0.25">
      <c r="A1232" s="499"/>
      <c r="B1232" s="268"/>
      <c r="C1232" s="272" t="s">
        <v>1397</v>
      </c>
      <c r="D1232" s="271" t="s">
        <v>1396</v>
      </c>
      <c r="E1232" s="259"/>
    </row>
    <row r="1233" spans="1:5" x14ac:dyDescent="0.25">
      <c r="A1233" s="499"/>
      <c r="B1233" s="268"/>
      <c r="C1233" s="267"/>
      <c r="D1233" s="265"/>
      <c r="E1233" s="259"/>
    </row>
    <row r="1234" spans="1:5" x14ac:dyDescent="0.25">
      <c r="A1234" s="270">
        <v>74</v>
      </c>
      <c r="B1234" s="268"/>
      <c r="C1234" s="266"/>
      <c r="D1234" s="265" t="s">
        <v>1395</v>
      </c>
      <c r="E1234" s="259"/>
    </row>
    <row r="1235" spans="1:5" x14ac:dyDescent="0.25">
      <c r="A1235" s="499"/>
      <c r="B1235" s="268"/>
      <c r="C1235" s="267"/>
      <c r="D1235" s="265"/>
      <c r="E1235" s="259"/>
    </row>
    <row r="1236" spans="1:5" x14ac:dyDescent="0.25">
      <c r="A1236" s="499"/>
      <c r="B1236" s="267" t="s">
        <v>1394</v>
      </c>
      <c r="C1236" s="266"/>
      <c r="D1236" s="265" t="s">
        <v>1392</v>
      </c>
      <c r="E1236" s="259"/>
    </row>
    <row r="1237" spans="1:5" x14ac:dyDescent="0.25">
      <c r="A1237" s="499"/>
      <c r="B1237" s="268"/>
      <c r="C1237" s="272" t="s">
        <v>1393</v>
      </c>
      <c r="D1237" s="271" t="s">
        <v>1392</v>
      </c>
      <c r="E1237" s="259"/>
    </row>
    <row r="1238" spans="1:5" x14ac:dyDescent="0.25">
      <c r="A1238" s="499"/>
      <c r="B1238" s="268"/>
      <c r="C1238" s="267"/>
      <c r="D1238" s="265"/>
      <c r="E1238" s="259"/>
    </row>
    <row r="1239" spans="1:5" x14ac:dyDescent="0.25">
      <c r="A1239" s="499"/>
      <c r="B1239" s="267" t="s">
        <v>1391</v>
      </c>
      <c r="C1239" s="266"/>
      <c r="D1239" s="265" t="s">
        <v>1389</v>
      </c>
      <c r="E1239" s="259"/>
    </row>
    <row r="1240" spans="1:5" x14ac:dyDescent="0.25">
      <c r="A1240" s="499"/>
      <c r="B1240" s="268"/>
      <c r="C1240" s="272" t="s">
        <v>1390</v>
      </c>
      <c r="D1240" s="271" t="s">
        <v>1389</v>
      </c>
      <c r="E1240" s="259"/>
    </row>
    <row r="1241" spans="1:5" x14ac:dyDescent="0.25">
      <c r="A1241" s="499"/>
      <c r="B1241" s="268"/>
      <c r="C1241" s="272"/>
      <c r="D1241" s="271"/>
      <c r="E1241" s="259"/>
    </row>
    <row r="1242" spans="1:5" x14ac:dyDescent="0.25">
      <c r="A1242" s="499"/>
      <c r="B1242" s="267" t="s">
        <v>1388</v>
      </c>
      <c r="C1242" s="266"/>
      <c r="D1242" s="265" t="s">
        <v>1386</v>
      </c>
      <c r="E1242" s="259"/>
    </row>
    <row r="1243" spans="1:5" x14ac:dyDescent="0.25">
      <c r="A1243" s="499"/>
      <c r="B1243" s="268"/>
      <c r="C1243" s="272" t="s">
        <v>1387</v>
      </c>
      <c r="D1243" s="271" t="s">
        <v>1386</v>
      </c>
      <c r="E1243" s="259"/>
    </row>
    <row r="1244" spans="1:5" x14ac:dyDescent="0.25">
      <c r="A1244" s="499"/>
      <c r="B1244" s="268"/>
      <c r="C1244" s="267"/>
      <c r="D1244" s="265"/>
      <c r="E1244" s="259"/>
    </row>
    <row r="1245" spans="1:5" s="287" customFormat="1" ht="12.75" customHeight="1" x14ac:dyDescent="0.3">
      <c r="A1245" s="294"/>
      <c r="B1245" s="296" t="s">
        <v>1385</v>
      </c>
      <c r="C1245" s="293"/>
      <c r="D1245" s="295" t="s">
        <v>1383</v>
      </c>
      <c r="E1245" s="288"/>
    </row>
    <row r="1246" spans="1:5" s="287" customFormat="1" ht="12.75" customHeight="1" x14ac:dyDescent="0.3">
      <c r="A1246" s="294"/>
      <c r="B1246" s="293"/>
      <c r="C1246" s="290" t="s">
        <v>1384</v>
      </c>
      <c r="D1246" s="289" t="s">
        <v>1383</v>
      </c>
      <c r="E1246" s="288"/>
    </row>
    <row r="1247" spans="1:5" s="287" customFormat="1" ht="12.75" customHeight="1" x14ac:dyDescent="0.3">
      <c r="A1247" s="292"/>
      <c r="B1247" s="291"/>
      <c r="C1247" s="290" t="s">
        <v>1382</v>
      </c>
      <c r="D1247" s="289" t="s">
        <v>1381</v>
      </c>
      <c r="E1247" s="288"/>
    </row>
    <row r="1248" spans="1:5" s="287" customFormat="1" ht="12.75" customHeight="1" x14ac:dyDescent="0.3">
      <c r="A1248" s="292"/>
      <c r="B1248" s="291"/>
      <c r="C1248" s="290" t="s">
        <v>1380</v>
      </c>
      <c r="D1248" s="289" t="s">
        <v>1379</v>
      </c>
      <c r="E1248" s="288"/>
    </row>
    <row r="1249" spans="1:5" s="287" customFormat="1" ht="12.75" customHeight="1" x14ac:dyDescent="0.3">
      <c r="A1249" s="292"/>
      <c r="B1249" s="291"/>
      <c r="C1249" s="290" t="s">
        <v>1378</v>
      </c>
      <c r="D1249" s="289" t="s">
        <v>1377</v>
      </c>
      <c r="E1249" s="288"/>
    </row>
    <row r="1250" spans="1:5" ht="12.75" customHeight="1" x14ac:dyDescent="0.25">
      <c r="A1250" s="499"/>
      <c r="B1250" s="268"/>
      <c r="C1250" s="267"/>
      <c r="D1250" s="265"/>
      <c r="E1250" s="259"/>
    </row>
    <row r="1251" spans="1:5" x14ac:dyDescent="0.25">
      <c r="A1251" s="270">
        <v>75</v>
      </c>
      <c r="B1251" s="268"/>
      <c r="C1251" s="266"/>
      <c r="D1251" s="265" t="s">
        <v>1374</v>
      </c>
      <c r="E1251" s="259"/>
    </row>
    <row r="1252" spans="1:5" x14ac:dyDescent="0.25">
      <c r="A1252" s="499"/>
      <c r="B1252" s="268"/>
      <c r="C1252" s="267"/>
      <c r="D1252" s="265"/>
      <c r="E1252" s="259"/>
    </row>
    <row r="1253" spans="1:5" x14ac:dyDescent="0.25">
      <c r="A1253" s="499"/>
      <c r="B1253" s="267" t="s">
        <v>1376</v>
      </c>
      <c r="C1253" s="266"/>
      <c r="D1253" s="265" t="s">
        <v>1374</v>
      </c>
      <c r="E1253" s="259"/>
    </row>
    <row r="1254" spans="1:5" x14ac:dyDescent="0.25">
      <c r="A1254" s="499"/>
      <c r="B1254" s="268"/>
      <c r="C1254" s="272" t="s">
        <v>1375</v>
      </c>
      <c r="D1254" s="271" t="s">
        <v>1374</v>
      </c>
      <c r="E1254" s="259"/>
    </row>
    <row r="1255" spans="1:5" x14ac:dyDescent="0.25">
      <c r="A1255" s="499"/>
      <c r="B1255" s="268"/>
      <c r="C1255" s="267"/>
      <c r="D1255" s="265"/>
      <c r="E1255" s="259"/>
    </row>
    <row r="1256" spans="1:5" x14ac:dyDescent="0.25">
      <c r="A1256" s="499"/>
      <c r="B1256" s="268"/>
      <c r="C1256" s="267"/>
      <c r="D1256" s="265"/>
      <c r="E1256" s="259"/>
    </row>
    <row r="1257" spans="1:5" x14ac:dyDescent="0.25">
      <c r="A1257" s="499"/>
      <c r="B1257" s="268"/>
      <c r="C1257" s="267"/>
      <c r="D1257" s="265" t="s">
        <v>302</v>
      </c>
      <c r="E1257" s="259"/>
    </row>
    <row r="1258" spans="1:5" x14ac:dyDescent="0.25">
      <c r="A1258" s="499"/>
      <c r="B1258" s="268"/>
      <c r="C1258" s="272"/>
      <c r="D1258" s="271"/>
      <c r="E1258" s="259"/>
    </row>
    <row r="1259" spans="1:5" x14ac:dyDescent="0.25">
      <c r="A1259" s="270">
        <v>77</v>
      </c>
      <c r="B1259" s="268"/>
      <c r="C1259" s="266"/>
      <c r="D1259" s="265" t="s">
        <v>1373</v>
      </c>
      <c r="E1259" s="259"/>
    </row>
    <row r="1260" spans="1:5" x14ac:dyDescent="0.25">
      <c r="A1260" s="499"/>
      <c r="B1260" s="268"/>
      <c r="C1260" s="267"/>
      <c r="D1260" s="265"/>
      <c r="E1260" s="259"/>
    </row>
    <row r="1261" spans="1:5" x14ac:dyDescent="0.25">
      <c r="A1261" s="499"/>
      <c r="B1261" s="268" t="s">
        <v>1372</v>
      </c>
      <c r="C1261" s="266"/>
      <c r="D1261" s="265" t="s">
        <v>1371</v>
      </c>
      <c r="E1261" s="259"/>
    </row>
    <row r="1262" spans="1:5" ht="15" x14ac:dyDescent="0.25">
      <c r="A1262" s="499"/>
      <c r="B1262" s="274"/>
      <c r="C1262" s="272" t="s">
        <v>1370</v>
      </c>
      <c r="D1262" s="271" t="s">
        <v>1369</v>
      </c>
      <c r="E1262" s="259"/>
    </row>
    <row r="1263" spans="1:5" x14ac:dyDescent="0.25">
      <c r="A1263" s="499"/>
      <c r="B1263" s="268"/>
      <c r="C1263" s="272" t="s">
        <v>1368</v>
      </c>
      <c r="D1263" s="271" t="s">
        <v>1367</v>
      </c>
      <c r="E1263" s="259"/>
    </row>
    <row r="1264" spans="1:5" x14ac:dyDescent="0.25">
      <c r="A1264" s="499"/>
      <c r="B1264" s="268"/>
      <c r="C1264" s="272"/>
      <c r="D1264" s="271"/>
      <c r="E1264" s="259"/>
    </row>
    <row r="1265" spans="1:5" x14ac:dyDescent="0.25">
      <c r="A1265" s="499"/>
      <c r="B1265" s="267" t="s">
        <v>1366</v>
      </c>
      <c r="C1265" s="266"/>
      <c r="D1265" s="265" t="s">
        <v>1365</v>
      </c>
      <c r="E1265" s="259"/>
    </row>
    <row r="1266" spans="1:5" x14ac:dyDescent="0.25">
      <c r="A1266" s="499"/>
      <c r="B1266" s="268"/>
      <c r="C1266" s="272" t="s">
        <v>1364</v>
      </c>
      <c r="D1266" s="271" t="s">
        <v>1363</v>
      </c>
      <c r="E1266" s="259"/>
    </row>
    <row r="1267" spans="1:5" x14ac:dyDescent="0.25">
      <c r="A1267" s="499"/>
      <c r="B1267" s="268"/>
      <c r="C1267" s="272" t="s">
        <v>1362</v>
      </c>
      <c r="D1267" s="271" t="s">
        <v>1361</v>
      </c>
      <c r="E1267" s="259"/>
    </row>
    <row r="1268" spans="1:5" x14ac:dyDescent="0.25">
      <c r="A1268" s="499"/>
      <c r="B1268" s="268"/>
      <c r="C1268" s="272" t="s">
        <v>1360</v>
      </c>
      <c r="D1268" s="271" t="s">
        <v>1359</v>
      </c>
      <c r="E1268" s="259"/>
    </row>
    <row r="1269" spans="1:5" x14ac:dyDescent="0.25">
      <c r="A1269" s="499"/>
      <c r="B1269" s="268"/>
      <c r="C1269" s="267"/>
      <c r="D1269" s="265"/>
      <c r="E1269" s="259"/>
    </row>
    <row r="1270" spans="1:5" x14ac:dyDescent="0.25">
      <c r="A1270" s="499"/>
      <c r="B1270" s="267" t="s">
        <v>1358</v>
      </c>
      <c r="C1270" s="266"/>
      <c r="D1270" s="265" t="s">
        <v>1357</v>
      </c>
      <c r="E1270" s="259"/>
    </row>
    <row r="1271" spans="1:5" x14ac:dyDescent="0.25">
      <c r="A1271" s="499"/>
      <c r="B1271" s="268"/>
      <c r="C1271" s="272" t="s">
        <v>1356</v>
      </c>
      <c r="D1271" s="271" t="s">
        <v>1355</v>
      </c>
      <c r="E1271" s="259"/>
    </row>
    <row r="1272" spans="1:5" x14ac:dyDescent="0.25">
      <c r="A1272" s="499"/>
      <c r="B1272" s="268"/>
      <c r="C1272" s="272" t="s">
        <v>1354</v>
      </c>
      <c r="D1272" s="271" t="s">
        <v>1353</v>
      </c>
      <c r="E1272" s="259"/>
    </row>
    <row r="1273" spans="1:5" x14ac:dyDescent="0.25">
      <c r="A1273" s="499"/>
      <c r="B1273" s="268"/>
      <c r="C1273" s="272" t="s">
        <v>1352</v>
      </c>
      <c r="D1273" s="271" t="s">
        <v>1351</v>
      </c>
      <c r="E1273" s="259"/>
    </row>
    <row r="1274" spans="1:5" x14ac:dyDescent="0.25">
      <c r="A1274" s="499"/>
      <c r="B1274" s="268"/>
      <c r="C1274" s="272" t="s">
        <v>1350</v>
      </c>
      <c r="D1274" s="271" t="s">
        <v>1349</v>
      </c>
      <c r="E1274" s="259"/>
    </row>
    <row r="1275" spans="1:5" x14ac:dyDescent="0.25">
      <c r="A1275" s="499"/>
      <c r="B1275" s="268"/>
      <c r="C1275" s="272" t="s">
        <v>1348</v>
      </c>
      <c r="D1275" s="271" t="s">
        <v>1347</v>
      </c>
      <c r="E1275" s="259"/>
    </row>
    <row r="1276" spans="1:5" x14ac:dyDescent="0.25">
      <c r="A1276" s="499"/>
      <c r="B1276" s="268"/>
      <c r="C1276" s="272" t="s">
        <v>1346</v>
      </c>
      <c r="D1276" s="271" t="s">
        <v>1345</v>
      </c>
      <c r="E1276" s="259"/>
    </row>
    <row r="1277" spans="1:5" x14ac:dyDescent="0.25">
      <c r="A1277" s="499"/>
      <c r="B1277" s="268"/>
      <c r="C1277" s="267"/>
      <c r="D1277" s="265"/>
      <c r="E1277" s="259"/>
    </row>
    <row r="1278" spans="1:5" ht="26.4" x14ac:dyDescent="0.25">
      <c r="A1278" s="499"/>
      <c r="B1278" s="267" t="s">
        <v>1344</v>
      </c>
      <c r="C1278" s="266"/>
      <c r="D1278" s="265" t="s">
        <v>1342</v>
      </c>
      <c r="E1278" s="259"/>
    </row>
    <row r="1279" spans="1:5" ht="26.4" x14ac:dyDescent="0.25">
      <c r="A1279" s="499"/>
      <c r="B1279" s="268"/>
      <c r="C1279" s="272" t="s">
        <v>1343</v>
      </c>
      <c r="D1279" s="275" t="s">
        <v>1342</v>
      </c>
      <c r="E1279" s="259"/>
    </row>
    <row r="1280" spans="1:5" x14ac:dyDescent="0.25">
      <c r="A1280" s="499"/>
      <c r="B1280" s="268"/>
      <c r="C1280" s="267"/>
      <c r="D1280" s="265"/>
      <c r="E1280" s="259"/>
    </row>
    <row r="1281" spans="1:5" x14ac:dyDescent="0.25">
      <c r="A1281" s="270">
        <v>78</v>
      </c>
      <c r="B1281" s="268"/>
      <c r="C1281" s="266"/>
      <c r="D1281" s="265" t="s">
        <v>1341</v>
      </c>
      <c r="E1281" s="259"/>
    </row>
    <row r="1282" spans="1:5" x14ac:dyDescent="0.25">
      <c r="A1282" s="499"/>
      <c r="B1282" s="268"/>
      <c r="C1282" s="267"/>
      <c r="D1282" s="265"/>
      <c r="E1282" s="259"/>
    </row>
    <row r="1283" spans="1:5" x14ac:dyDescent="0.25">
      <c r="A1283" s="499"/>
      <c r="B1283" s="267" t="s">
        <v>1340</v>
      </c>
      <c r="C1283" s="266"/>
      <c r="D1283" s="265" t="s">
        <v>1338</v>
      </c>
      <c r="E1283" s="259"/>
    </row>
    <row r="1284" spans="1:5" x14ac:dyDescent="0.25">
      <c r="A1284" s="499"/>
      <c r="B1284" s="268"/>
      <c r="C1284" s="272" t="s">
        <v>1339</v>
      </c>
      <c r="D1284" s="271" t="s">
        <v>1338</v>
      </c>
      <c r="E1284" s="259"/>
    </row>
    <row r="1285" spans="1:5" x14ac:dyDescent="0.25">
      <c r="A1285" s="499"/>
      <c r="B1285" s="268"/>
      <c r="C1285" s="267"/>
      <c r="D1285" s="265"/>
      <c r="E1285" s="259"/>
    </row>
    <row r="1286" spans="1:5" x14ac:dyDescent="0.25">
      <c r="A1286" s="499"/>
      <c r="B1286" s="286" t="s">
        <v>1337</v>
      </c>
      <c r="C1286" s="266"/>
      <c r="D1286" s="265" t="s">
        <v>1335</v>
      </c>
      <c r="E1286" s="259"/>
    </row>
    <row r="1287" spans="1:5" ht="15" x14ac:dyDescent="0.25">
      <c r="A1287" s="499"/>
      <c r="B1287" s="274"/>
      <c r="C1287" s="272" t="s">
        <v>1336</v>
      </c>
      <c r="D1287" s="271" t="s">
        <v>1335</v>
      </c>
      <c r="E1287" s="259"/>
    </row>
    <row r="1288" spans="1:5" x14ac:dyDescent="0.25">
      <c r="A1288" s="499"/>
      <c r="B1288" s="268"/>
      <c r="C1288" s="267"/>
      <c r="D1288" s="265"/>
      <c r="E1288" s="259"/>
    </row>
    <row r="1289" spans="1:5" x14ac:dyDescent="0.25">
      <c r="A1289" s="499"/>
      <c r="B1289" s="267" t="s">
        <v>1334</v>
      </c>
      <c r="C1289" s="266"/>
      <c r="D1289" s="265" t="s">
        <v>1333</v>
      </c>
      <c r="E1289" s="259"/>
    </row>
    <row r="1290" spans="1:5" x14ac:dyDescent="0.25">
      <c r="A1290" s="499"/>
      <c r="B1290" s="268"/>
      <c r="C1290" s="272" t="s">
        <v>1332</v>
      </c>
      <c r="D1290" s="275" t="s">
        <v>1331</v>
      </c>
      <c r="E1290" s="259"/>
    </row>
    <row r="1291" spans="1:5" x14ac:dyDescent="0.25">
      <c r="A1291" s="499"/>
      <c r="B1291" s="268"/>
      <c r="C1291" s="267"/>
      <c r="D1291" s="265"/>
      <c r="E1291" s="259"/>
    </row>
    <row r="1292" spans="1:5" x14ac:dyDescent="0.25">
      <c r="A1292" s="270">
        <v>79</v>
      </c>
      <c r="B1292" s="268"/>
      <c r="C1292" s="266"/>
      <c r="D1292" s="265" t="s">
        <v>1330</v>
      </c>
      <c r="E1292" s="259"/>
    </row>
    <row r="1293" spans="1:5" x14ac:dyDescent="0.25">
      <c r="A1293" s="499"/>
      <c r="B1293" s="268"/>
      <c r="C1293" s="267"/>
      <c r="D1293" s="265"/>
      <c r="E1293" s="259"/>
    </row>
    <row r="1294" spans="1:5" x14ac:dyDescent="0.25">
      <c r="A1294" s="499"/>
      <c r="B1294" s="267" t="s">
        <v>1329</v>
      </c>
      <c r="C1294" s="266"/>
      <c r="D1294" s="265" t="s">
        <v>1328</v>
      </c>
      <c r="E1294" s="259"/>
    </row>
    <row r="1295" spans="1:5" x14ac:dyDescent="0.25">
      <c r="A1295" s="499"/>
      <c r="B1295" s="268"/>
      <c r="C1295" s="272" t="s">
        <v>1327</v>
      </c>
      <c r="D1295" s="271" t="s">
        <v>1326</v>
      </c>
      <c r="E1295" s="259"/>
    </row>
    <row r="1296" spans="1:5" x14ac:dyDescent="0.25">
      <c r="A1296" s="499"/>
      <c r="B1296" s="268"/>
      <c r="C1296" s="272" t="s">
        <v>1325</v>
      </c>
      <c r="D1296" s="271" t="s">
        <v>1324</v>
      </c>
      <c r="E1296" s="259"/>
    </row>
    <row r="1297" spans="1:5" x14ac:dyDescent="0.25">
      <c r="A1297" s="499"/>
      <c r="B1297" s="268"/>
      <c r="C1297" s="267"/>
      <c r="D1297" s="265"/>
      <c r="E1297" s="259"/>
    </row>
    <row r="1298" spans="1:5" x14ac:dyDescent="0.25">
      <c r="A1298" s="499"/>
      <c r="B1298" s="267" t="s">
        <v>1323</v>
      </c>
      <c r="C1298" s="266"/>
      <c r="D1298" s="265" t="s">
        <v>1321</v>
      </c>
      <c r="E1298" s="259"/>
    </row>
    <row r="1299" spans="1:5" x14ac:dyDescent="0.25">
      <c r="A1299" s="499"/>
      <c r="B1299" s="268"/>
      <c r="C1299" s="272" t="s">
        <v>1322</v>
      </c>
      <c r="D1299" s="275" t="s">
        <v>1321</v>
      </c>
      <c r="E1299" s="259"/>
    </row>
    <row r="1300" spans="1:5" ht="15" x14ac:dyDescent="0.25">
      <c r="A1300" s="280"/>
      <c r="B1300" s="278"/>
      <c r="C1300" s="283" t="s">
        <v>1320</v>
      </c>
      <c r="D1300" s="271" t="s">
        <v>1319</v>
      </c>
      <c r="E1300" s="259"/>
    </row>
    <row r="1301" spans="1:5" ht="15" x14ac:dyDescent="0.25">
      <c r="A1301" s="280"/>
      <c r="B1301" s="278"/>
      <c r="C1301" s="272" t="s">
        <v>1318</v>
      </c>
      <c r="D1301" s="271" t="s">
        <v>1317</v>
      </c>
      <c r="E1301" s="259"/>
    </row>
    <row r="1302" spans="1:5" x14ac:dyDescent="0.25">
      <c r="A1302" s="499"/>
      <c r="B1302" s="268"/>
      <c r="C1302" s="267"/>
      <c r="D1302" s="265"/>
      <c r="E1302" s="259"/>
    </row>
    <row r="1303" spans="1:5" x14ac:dyDescent="0.25">
      <c r="A1303" s="270">
        <v>80</v>
      </c>
      <c r="B1303" s="268"/>
      <c r="C1303" s="266"/>
      <c r="D1303" s="265" t="s">
        <v>1316</v>
      </c>
      <c r="E1303" s="259"/>
    </row>
    <row r="1304" spans="1:5" x14ac:dyDescent="0.25">
      <c r="A1304" s="499"/>
      <c r="B1304" s="268"/>
      <c r="C1304" s="267"/>
      <c r="D1304" s="265"/>
      <c r="E1304" s="259"/>
    </row>
    <row r="1305" spans="1:5" x14ac:dyDescent="0.25">
      <c r="A1305" s="499"/>
      <c r="B1305" s="267" t="s">
        <v>1315</v>
      </c>
      <c r="C1305" s="266"/>
      <c r="D1305" s="265" t="s">
        <v>1313</v>
      </c>
      <c r="E1305" s="259"/>
    </row>
    <row r="1306" spans="1:5" x14ac:dyDescent="0.25">
      <c r="A1306" s="499"/>
      <c r="B1306" s="268"/>
      <c r="C1306" s="272" t="s">
        <v>1314</v>
      </c>
      <c r="D1306" s="271" t="s">
        <v>1313</v>
      </c>
      <c r="E1306" s="259"/>
    </row>
    <row r="1307" spans="1:5" x14ac:dyDescent="0.25">
      <c r="A1307" s="499"/>
      <c r="B1307" s="268"/>
      <c r="C1307" s="267"/>
      <c r="D1307" s="265"/>
      <c r="E1307" s="259"/>
    </row>
    <row r="1308" spans="1:5" x14ac:dyDescent="0.25">
      <c r="A1308" s="499"/>
      <c r="B1308" s="267" t="s">
        <v>1312</v>
      </c>
      <c r="C1308" s="266"/>
      <c r="D1308" s="265" t="s">
        <v>1310</v>
      </c>
      <c r="E1308" s="259"/>
    </row>
    <row r="1309" spans="1:5" x14ac:dyDescent="0.25">
      <c r="A1309" s="499"/>
      <c r="B1309" s="268"/>
      <c r="C1309" s="272" t="s">
        <v>1311</v>
      </c>
      <c r="D1309" s="275" t="s">
        <v>1310</v>
      </c>
      <c r="E1309" s="259"/>
    </row>
    <row r="1310" spans="1:5" x14ac:dyDescent="0.25">
      <c r="A1310" s="499"/>
      <c r="B1310" s="268"/>
      <c r="C1310" s="267"/>
      <c r="D1310" s="265"/>
      <c r="E1310" s="259"/>
    </row>
    <row r="1311" spans="1:5" x14ac:dyDescent="0.25">
      <c r="A1311" s="499"/>
      <c r="B1311" s="267" t="s">
        <v>1309</v>
      </c>
      <c r="C1311" s="266"/>
      <c r="D1311" s="282" t="s">
        <v>1308</v>
      </c>
      <c r="E1311" s="259"/>
    </row>
    <row r="1312" spans="1:5" x14ac:dyDescent="0.25">
      <c r="A1312" s="499"/>
      <c r="B1312" s="268"/>
      <c r="C1312" s="272" t="s">
        <v>1307</v>
      </c>
      <c r="D1312" s="271" t="s">
        <v>1306</v>
      </c>
      <c r="E1312" s="259"/>
    </row>
    <row r="1313" spans="1:5" x14ac:dyDescent="0.25">
      <c r="A1313" s="499"/>
      <c r="B1313" s="268"/>
      <c r="C1313" s="267"/>
      <c r="D1313" s="265"/>
      <c r="E1313" s="259"/>
    </row>
    <row r="1314" spans="1:5" x14ac:dyDescent="0.25">
      <c r="A1314" s="270">
        <v>81</v>
      </c>
      <c r="B1314" s="268"/>
      <c r="C1314" s="266"/>
      <c r="D1314" s="265" t="s">
        <v>1305</v>
      </c>
      <c r="E1314" s="259"/>
    </row>
    <row r="1315" spans="1:5" x14ac:dyDescent="0.25">
      <c r="A1315" s="499"/>
      <c r="B1315" s="268"/>
      <c r="C1315" s="267"/>
      <c r="D1315" s="265"/>
      <c r="E1315" s="259"/>
    </row>
    <row r="1316" spans="1:5" x14ac:dyDescent="0.25">
      <c r="A1316" s="499"/>
      <c r="B1316" s="267" t="s">
        <v>1304</v>
      </c>
      <c r="C1316" s="266"/>
      <c r="D1316" s="265" t="s">
        <v>1302</v>
      </c>
      <c r="E1316" s="259"/>
    </row>
    <row r="1317" spans="1:5" x14ac:dyDescent="0.25">
      <c r="A1317" s="499"/>
      <c r="B1317" s="268"/>
      <c r="C1317" s="272" t="s">
        <v>1303</v>
      </c>
      <c r="D1317" s="271" t="s">
        <v>1302</v>
      </c>
      <c r="E1317" s="259"/>
    </row>
    <row r="1318" spans="1:5" x14ac:dyDescent="0.25">
      <c r="A1318" s="499"/>
      <c r="B1318" s="268"/>
      <c r="C1318" s="267"/>
      <c r="D1318" s="265"/>
      <c r="E1318" s="259"/>
    </row>
    <row r="1319" spans="1:5" x14ac:dyDescent="0.25">
      <c r="A1319" s="499"/>
      <c r="B1319" s="267" t="s">
        <v>1301</v>
      </c>
      <c r="C1319" s="266"/>
      <c r="D1319" s="265" t="s">
        <v>1300</v>
      </c>
      <c r="E1319" s="259"/>
    </row>
    <row r="1320" spans="1:5" x14ac:dyDescent="0.25">
      <c r="A1320" s="499"/>
      <c r="B1320" s="268"/>
      <c r="C1320" s="272" t="s">
        <v>1299</v>
      </c>
      <c r="D1320" s="271" t="s">
        <v>1298</v>
      </c>
      <c r="E1320" s="259"/>
    </row>
    <row r="1321" spans="1:5" x14ac:dyDescent="0.25">
      <c r="A1321" s="499"/>
      <c r="B1321" s="268"/>
      <c r="C1321" s="272" t="s">
        <v>1297</v>
      </c>
      <c r="D1321" s="271" t="s">
        <v>1296</v>
      </c>
      <c r="E1321" s="259"/>
    </row>
    <row r="1322" spans="1:5" x14ac:dyDescent="0.25">
      <c r="A1322" s="499"/>
      <c r="B1322" s="268"/>
      <c r="C1322" s="272" t="s">
        <v>1295</v>
      </c>
      <c r="D1322" s="271" t="s">
        <v>1294</v>
      </c>
      <c r="E1322" s="259"/>
    </row>
    <row r="1323" spans="1:5" x14ac:dyDescent="0.25">
      <c r="A1323" s="499"/>
      <c r="B1323" s="268"/>
      <c r="C1323" s="267"/>
      <c r="D1323" s="265"/>
      <c r="E1323" s="259"/>
    </row>
    <row r="1324" spans="1:5" x14ac:dyDescent="0.25">
      <c r="A1324" s="499"/>
      <c r="B1324" s="267" t="s">
        <v>1293</v>
      </c>
      <c r="C1324" s="266"/>
      <c r="D1324" s="265" t="s">
        <v>1292</v>
      </c>
      <c r="E1324" s="259"/>
    </row>
    <row r="1325" spans="1:5" x14ac:dyDescent="0.25">
      <c r="A1325" s="499"/>
      <c r="B1325" s="268"/>
      <c r="C1325" s="272" t="s">
        <v>1291</v>
      </c>
      <c r="D1325" s="275" t="s">
        <v>1290</v>
      </c>
      <c r="E1325" s="259"/>
    </row>
    <row r="1326" spans="1:5" x14ac:dyDescent="0.25">
      <c r="A1326" s="499"/>
      <c r="B1326" s="268"/>
      <c r="C1326" s="267"/>
      <c r="D1326" s="265"/>
      <c r="E1326" s="259"/>
    </row>
    <row r="1327" spans="1:5" x14ac:dyDescent="0.25">
      <c r="A1327" s="270">
        <v>82</v>
      </c>
      <c r="B1327" s="268"/>
      <c r="C1327" s="266"/>
      <c r="D1327" s="265" t="s">
        <v>1289</v>
      </c>
      <c r="E1327" s="259"/>
    </row>
    <row r="1328" spans="1:5" ht="12.75" customHeight="1" x14ac:dyDescent="0.25">
      <c r="A1328" s="499"/>
      <c r="B1328" s="268"/>
      <c r="C1328" s="267"/>
      <c r="D1328" s="265"/>
      <c r="E1328" s="259"/>
    </row>
    <row r="1329" spans="1:5" ht="12.75" customHeight="1" x14ac:dyDescent="0.25">
      <c r="A1329" s="499"/>
      <c r="B1329" s="267" t="s">
        <v>1288</v>
      </c>
      <c r="C1329" s="266"/>
      <c r="D1329" s="265" t="s">
        <v>1287</v>
      </c>
      <c r="E1329" s="259"/>
    </row>
    <row r="1330" spans="1:5" x14ac:dyDescent="0.25">
      <c r="A1330" s="499"/>
      <c r="B1330" s="268"/>
      <c r="C1330" s="272" t="s">
        <v>1286</v>
      </c>
      <c r="D1330" s="271" t="s">
        <v>1285</v>
      </c>
      <c r="E1330" s="259"/>
    </row>
    <row r="1331" spans="1:5" x14ac:dyDescent="0.25">
      <c r="A1331" s="499"/>
      <c r="B1331" s="268"/>
      <c r="C1331" s="272" t="s">
        <v>1284</v>
      </c>
      <c r="D1331" s="271" t="s">
        <v>1283</v>
      </c>
      <c r="E1331" s="259"/>
    </row>
    <row r="1332" spans="1:5" x14ac:dyDescent="0.25">
      <c r="A1332" s="499"/>
      <c r="B1332" s="268"/>
      <c r="C1332" s="267"/>
      <c r="D1332" s="265"/>
      <c r="E1332" s="259"/>
    </row>
    <row r="1333" spans="1:5" x14ac:dyDescent="0.25">
      <c r="A1333" s="1439"/>
      <c r="B1333" s="1440" t="s">
        <v>1282</v>
      </c>
      <c r="C1333" s="1441"/>
      <c r="D1333" s="265" t="s">
        <v>1281</v>
      </c>
      <c r="E1333" s="259"/>
    </row>
    <row r="1334" spans="1:5" x14ac:dyDescent="0.25">
      <c r="A1334" s="1439"/>
      <c r="B1334" s="1440"/>
      <c r="C1334" s="1441"/>
      <c r="D1334" s="265" t="s">
        <v>1280</v>
      </c>
      <c r="E1334" s="259"/>
    </row>
    <row r="1335" spans="1:5" x14ac:dyDescent="0.25">
      <c r="A1335" s="499"/>
      <c r="B1335" s="268"/>
      <c r="C1335" s="272" t="s">
        <v>1279</v>
      </c>
      <c r="D1335" s="271" t="s">
        <v>1278</v>
      </c>
      <c r="E1335" s="259"/>
    </row>
    <row r="1336" spans="1:5" x14ac:dyDescent="0.25">
      <c r="A1336" s="499"/>
      <c r="B1336" s="268"/>
      <c r="C1336" s="267"/>
      <c r="D1336" s="265"/>
      <c r="E1336" s="259"/>
    </row>
    <row r="1337" spans="1:5" x14ac:dyDescent="0.25">
      <c r="A1337" s="499"/>
      <c r="B1337" s="267" t="s">
        <v>1277</v>
      </c>
      <c r="C1337" s="266"/>
      <c r="D1337" s="265" t="s">
        <v>1276</v>
      </c>
      <c r="E1337" s="259"/>
    </row>
    <row r="1338" spans="1:5" x14ac:dyDescent="0.25">
      <c r="A1338" s="499"/>
      <c r="B1338" s="268"/>
      <c r="C1338" s="272" t="s">
        <v>1275</v>
      </c>
      <c r="D1338" s="271" t="s">
        <v>1274</v>
      </c>
      <c r="E1338" s="259"/>
    </row>
    <row r="1339" spans="1:5" x14ac:dyDescent="0.25">
      <c r="A1339" s="499"/>
      <c r="B1339" s="268"/>
      <c r="C1339" s="267"/>
      <c r="D1339" s="265"/>
      <c r="E1339" s="259"/>
    </row>
    <row r="1340" spans="1:5" x14ac:dyDescent="0.25">
      <c r="A1340" s="499"/>
      <c r="B1340" s="267" t="s">
        <v>1273</v>
      </c>
      <c r="C1340" s="266"/>
      <c r="D1340" s="265" t="s">
        <v>1272</v>
      </c>
      <c r="E1340" s="259"/>
    </row>
    <row r="1341" spans="1:5" x14ac:dyDescent="0.25">
      <c r="A1341" s="499"/>
      <c r="B1341" s="268"/>
      <c r="C1341" s="272" t="s">
        <v>1271</v>
      </c>
      <c r="D1341" s="271" t="s">
        <v>1270</v>
      </c>
      <c r="E1341" s="259"/>
    </row>
    <row r="1342" spans="1:5" x14ac:dyDescent="0.25">
      <c r="A1342" s="499"/>
      <c r="B1342" s="268"/>
      <c r="C1342" s="272" t="s">
        <v>1269</v>
      </c>
      <c r="D1342" s="271" t="s">
        <v>1268</v>
      </c>
      <c r="E1342" s="259"/>
    </row>
    <row r="1343" spans="1:5" x14ac:dyDescent="0.25">
      <c r="A1343" s="499"/>
      <c r="B1343" s="268"/>
      <c r="C1343" s="272" t="s">
        <v>1267</v>
      </c>
      <c r="D1343" s="271" t="s">
        <v>1266</v>
      </c>
      <c r="E1343" s="259"/>
    </row>
    <row r="1344" spans="1:5" x14ac:dyDescent="0.25">
      <c r="A1344" s="499"/>
      <c r="B1344" s="268"/>
      <c r="C1344" s="285"/>
      <c r="D1344" s="284"/>
      <c r="E1344" s="259"/>
    </row>
    <row r="1345" spans="1:5" x14ac:dyDescent="0.25">
      <c r="A1345" s="499"/>
      <c r="B1345" s="268"/>
      <c r="C1345" s="267"/>
      <c r="D1345" s="265"/>
      <c r="E1345" s="259"/>
    </row>
    <row r="1346" spans="1:5" x14ac:dyDescent="0.25">
      <c r="A1346" s="499"/>
      <c r="B1346" s="268"/>
      <c r="C1346" s="267"/>
      <c r="D1346" s="265" t="s">
        <v>301</v>
      </c>
      <c r="E1346" s="259"/>
    </row>
    <row r="1347" spans="1:5" x14ac:dyDescent="0.25">
      <c r="A1347" s="499"/>
      <c r="B1347" s="268"/>
      <c r="C1347" s="267"/>
      <c r="D1347" s="284"/>
      <c r="E1347" s="259"/>
    </row>
    <row r="1348" spans="1:5" x14ac:dyDescent="0.25">
      <c r="A1348" s="270">
        <v>84</v>
      </c>
      <c r="B1348" s="268"/>
      <c r="C1348" s="266"/>
      <c r="D1348" s="265" t="s">
        <v>1265</v>
      </c>
      <c r="E1348" s="259"/>
    </row>
    <row r="1349" spans="1:5" x14ac:dyDescent="0.25">
      <c r="A1349" s="499"/>
      <c r="B1349" s="268"/>
      <c r="C1349" s="267"/>
      <c r="D1349" s="265"/>
      <c r="E1349" s="259"/>
    </row>
    <row r="1350" spans="1:5" x14ac:dyDescent="0.25">
      <c r="A1350" s="499"/>
      <c r="B1350" s="267" t="s">
        <v>1264</v>
      </c>
      <c r="C1350" s="266"/>
      <c r="D1350" s="265" t="s">
        <v>1263</v>
      </c>
      <c r="E1350" s="259"/>
    </row>
    <row r="1351" spans="1:5" x14ac:dyDescent="0.25">
      <c r="A1351" s="499"/>
      <c r="B1351" s="268"/>
      <c r="C1351" s="272" t="s">
        <v>1262</v>
      </c>
      <c r="D1351" s="271" t="s">
        <v>1261</v>
      </c>
      <c r="E1351" s="259"/>
    </row>
    <row r="1352" spans="1:5" ht="26.4" x14ac:dyDescent="0.25">
      <c r="A1352" s="499"/>
      <c r="B1352" s="268"/>
      <c r="C1352" s="272" t="s">
        <v>1260</v>
      </c>
      <c r="D1352" s="271" t="s">
        <v>1259</v>
      </c>
      <c r="E1352" s="259"/>
    </row>
    <row r="1353" spans="1:5" x14ac:dyDescent="0.25">
      <c r="A1353" s="499"/>
      <c r="B1353" s="268"/>
      <c r="C1353" s="272" t="s">
        <v>1258</v>
      </c>
      <c r="D1353" s="271" t="s">
        <v>1257</v>
      </c>
      <c r="E1353" s="259"/>
    </row>
    <row r="1354" spans="1:5" x14ac:dyDescent="0.25">
      <c r="A1354" s="499"/>
      <c r="B1354" s="268"/>
      <c r="C1354" s="267"/>
      <c r="D1354" s="265"/>
      <c r="E1354" s="259"/>
    </row>
    <row r="1355" spans="1:5" x14ac:dyDescent="0.25">
      <c r="A1355" s="499"/>
      <c r="B1355" s="267" t="s">
        <v>1256</v>
      </c>
      <c r="C1355" s="266"/>
      <c r="D1355" s="265" t="s">
        <v>1255</v>
      </c>
      <c r="E1355" s="259"/>
    </row>
    <row r="1356" spans="1:5" x14ac:dyDescent="0.25">
      <c r="A1356" s="499"/>
      <c r="B1356" s="268"/>
      <c r="C1356" s="272" t="s">
        <v>1254</v>
      </c>
      <c r="D1356" s="271" t="s">
        <v>1253</v>
      </c>
      <c r="E1356" s="259"/>
    </row>
    <row r="1357" spans="1:5" ht="26.4" x14ac:dyDescent="0.25">
      <c r="A1357" s="280"/>
      <c r="B1357" s="278"/>
      <c r="C1357" s="272" t="s">
        <v>1252</v>
      </c>
      <c r="D1357" s="271" t="s">
        <v>1251</v>
      </c>
      <c r="E1357" s="259"/>
    </row>
    <row r="1358" spans="1:5" ht="12.75" customHeight="1" x14ac:dyDescent="0.25">
      <c r="A1358" s="280"/>
      <c r="B1358" s="278"/>
      <c r="C1358" s="272" t="s">
        <v>1250</v>
      </c>
      <c r="D1358" s="271" t="s">
        <v>1249</v>
      </c>
      <c r="E1358" s="259"/>
    </row>
    <row r="1359" spans="1:5" ht="12.75" customHeight="1" x14ac:dyDescent="0.25">
      <c r="A1359" s="280"/>
      <c r="B1359" s="278"/>
      <c r="C1359" s="272" t="s">
        <v>1248</v>
      </c>
      <c r="D1359" s="271" t="s">
        <v>1247</v>
      </c>
      <c r="E1359" s="259"/>
    </row>
    <row r="1360" spans="1:5" ht="12.75" customHeight="1" x14ac:dyDescent="0.25">
      <c r="A1360" s="499"/>
      <c r="B1360" s="268"/>
      <c r="C1360" s="272" t="s">
        <v>1246</v>
      </c>
      <c r="D1360" s="271" t="s">
        <v>1245</v>
      </c>
      <c r="E1360" s="259"/>
    </row>
    <row r="1361" spans="1:5" ht="12.75" customHeight="1" x14ac:dyDescent="0.25">
      <c r="A1361" s="499"/>
      <c r="B1361" s="268"/>
      <c r="C1361" s="272" t="s">
        <v>1244</v>
      </c>
      <c r="D1361" s="271" t="s">
        <v>1243</v>
      </c>
      <c r="E1361" s="259"/>
    </row>
    <row r="1362" spans="1:5" ht="12.75" customHeight="1" x14ac:dyDescent="0.25">
      <c r="A1362" s="499"/>
      <c r="B1362" s="268"/>
      <c r="C1362" s="272" t="s">
        <v>1242</v>
      </c>
      <c r="D1362" s="271" t="s">
        <v>1241</v>
      </c>
      <c r="E1362" s="259"/>
    </row>
    <row r="1363" spans="1:5" x14ac:dyDescent="0.25">
      <c r="A1363" s="499"/>
      <c r="B1363" s="268"/>
      <c r="C1363" s="272" t="s">
        <v>1240</v>
      </c>
      <c r="D1363" s="271" t="s">
        <v>1239</v>
      </c>
      <c r="E1363" s="259"/>
    </row>
    <row r="1364" spans="1:5" x14ac:dyDescent="0.25">
      <c r="A1364" s="499"/>
      <c r="B1364" s="268"/>
      <c r="C1364" s="267"/>
      <c r="D1364" s="265"/>
      <c r="E1364" s="259"/>
    </row>
    <row r="1365" spans="1:5" x14ac:dyDescent="0.25">
      <c r="A1365" s="499"/>
      <c r="B1365" s="268" t="s">
        <v>1238</v>
      </c>
      <c r="C1365" s="266"/>
      <c r="D1365" s="265" t="s">
        <v>1236</v>
      </c>
      <c r="E1365" s="259"/>
    </row>
    <row r="1366" spans="1:5" ht="15" x14ac:dyDescent="0.25">
      <c r="A1366" s="499"/>
      <c r="B1366" s="274"/>
      <c r="C1366" s="272" t="s">
        <v>1237</v>
      </c>
      <c r="D1366" s="271" t="s">
        <v>1236</v>
      </c>
      <c r="E1366" s="259"/>
    </row>
    <row r="1367" spans="1:5" x14ac:dyDescent="0.25">
      <c r="A1367" s="499"/>
      <c r="B1367" s="268"/>
      <c r="C1367" s="267"/>
      <c r="D1367" s="265"/>
      <c r="E1367" s="259"/>
    </row>
    <row r="1368" spans="1:5" x14ac:dyDescent="0.25">
      <c r="A1368" s="499"/>
      <c r="B1368" s="268"/>
      <c r="C1368" s="267"/>
      <c r="D1368" s="265"/>
      <c r="E1368" s="259"/>
    </row>
    <row r="1369" spans="1:5" x14ac:dyDescent="0.25">
      <c r="A1369" s="499"/>
      <c r="B1369" s="268"/>
      <c r="C1369" s="267"/>
      <c r="D1369" s="265" t="s">
        <v>300</v>
      </c>
      <c r="E1369" s="259"/>
    </row>
    <row r="1370" spans="1:5" x14ac:dyDescent="0.25">
      <c r="A1370" s="499"/>
      <c r="B1370" s="268"/>
      <c r="C1370" s="272"/>
      <c r="D1370" s="271"/>
      <c r="E1370" s="259"/>
    </row>
    <row r="1371" spans="1:5" x14ac:dyDescent="0.25">
      <c r="A1371" s="270">
        <v>85</v>
      </c>
      <c r="B1371" s="268"/>
      <c r="C1371" s="266"/>
      <c r="D1371" s="265" t="s">
        <v>1235</v>
      </c>
      <c r="E1371" s="259"/>
    </row>
    <row r="1372" spans="1:5" x14ac:dyDescent="0.25">
      <c r="A1372" s="499"/>
      <c r="B1372" s="268"/>
      <c r="C1372" s="267"/>
      <c r="D1372" s="265"/>
      <c r="E1372" s="259"/>
    </row>
    <row r="1373" spans="1:5" x14ac:dyDescent="0.25">
      <c r="A1373" s="499"/>
      <c r="B1373" s="267" t="s">
        <v>1234</v>
      </c>
      <c r="C1373" s="266"/>
      <c r="D1373" s="265" t="s">
        <v>1232</v>
      </c>
      <c r="E1373" s="259"/>
    </row>
    <row r="1374" spans="1:5" x14ac:dyDescent="0.25">
      <c r="A1374" s="499"/>
      <c r="B1374" s="268"/>
      <c r="C1374" s="272" t="s">
        <v>1233</v>
      </c>
      <c r="D1374" s="271" t="s">
        <v>1232</v>
      </c>
      <c r="E1374" s="259"/>
    </row>
    <row r="1375" spans="1:5" ht="15" x14ac:dyDescent="0.25">
      <c r="A1375" s="280"/>
      <c r="B1375" s="274"/>
      <c r="C1375" s="277"/>
      <c r="D1375" s="276"/>
      <c r="E1375" s="259"/>
    </row>
    <row r="1376" spans="1:5" x14ac:dyDescent="0.25">
      <c r="A1376" s="499"/>
      <c r="B1376" s="267" t="s">
        <v>1231</v>
      </c>
      <c r="C1376" s="266"/>
      <c r="D1376" s="282" t="s">
        <v>1229</v>
      </c>
      <c r="E1376" s="259"/>
    </row>
    <row r="1377" spans="1:5" x14ac:dyDescent="0.25">
      <c r="A1377" s="499"/>
      <c r="B1377" s="268"/>
      <c r="C1377" s="272" t="s">
        <v>1230</v>
      </c>
      <c r="D1377" s="271" t="s">
        <v>1229</v>
      </c>
      <c r="E1377" s="259"/>
    </row>
    <row r="1378" spans="1:5" x14ac:dyDescent="0.25">
      <c r="A1378" s="499"/>
      <c r="B1378" s="268"/>
      <c r="C1378" s="267"/>
      <c r="D1378" s="265"/>
      <c r="E1378" s="259"/>
    </row>
    <row r="1379" spans="1:5" x14ac:dyDescent="0.25">
      <c r="A1379" s="499"/>
      <c r="B1379" s="267" t="s">
        <v>1228</v>
      </c>
      <c r="C1379" s="266"/>
      <c r="D1379" s="265" t="s">
        <v>1227</v>
      </c>
      <c r="E1379" s="259"/>
    </row>
    <row r="1380" spans="1:5" ht="12.75" customHeight="1" x14ac:dyDescent="0.25">
      <c r="A1380" s="499"/>
      <c r="B1380" s="268"/>
      <c r="C1380" s="272" t="s">
        <v>1226</v>
      </c>
      <c r="D1380" s="271" t="s">
        <v>1225</v>
      </c>
      <c r="E1380" s="259"/>
    </row>
    <row r="1381" spans="1:5" ht="12.75" customHeight="1" x14ac:dyDescent="0.25">
      <c r="A1381" s="280"/>
      <c r="B1381" s="278"/>
      <c r="C1381" s="272" t="s">
        <v>1224</v>
      </c>
      <c r="D1381" s="271" t="s">
        <v>1223</v>
      </c>
      <c r="E1381" s="259"/>
    </row>
    <row r="1382" spans="1:5" ht="12.75" customHeight="1" x14ac:dyDescent="0.25">
      <c r="A1382" s="280"/>
      <c r="B1382" s="278"/>
      <c r="C1382" s="272" t="s">
        <v>1222</v>
      </c>
      <c r="D1382" s="275" t="s">
        <v>1221</v>
      </c>
      <c r="E1382" s="259"/>
    </row>
    <row r="1383" spans="1:5" ht="12.75" customHeight="1" x14ac:dyDescent="0.25">
      <c r="A1383" s="499"/>
      <c r="B1383" s="268"/>
      <c r="C1383" s="272" t="s">
        <v>1220</v>
      </c>
      <c r="D1383" s="271" t="s">
        <v>1219</v>
      </c>
      <c r="E1383" s="259"/>
    </row>
    <row r="1384" spans="1:5" ht="12.75" customHeight="1" x14ac:dyDescent="0.25">
      <c r="A1384" s="280"/>
      <c r="B1384" s="278"/>
      <c r="C1384" s="283" t="s">
        <v>1218</v>
      </c>
      <c r="D1384" s="271" t="s">
        <v>1217</v>
      </c>
      <c r="E1384" s="259"/>
    </row>
    <row r="1385" spans="1:5" ht="12.75" customHeight="1" x14ac:dyDescent="0.25">
      <c r="A1385" s="280"/>
      <c r="B1385" s="278"/>
      <c r="C1385" s="272" t="s">
        <v>1216</v>
      </c>
      <c r="D1385" s="271" t="s">
        <v>1215</v>
      </c>
      <c r="E1385" s="259"/>
    </row>
    <row r="1386" spans="1:5" ht="12.75" customHeight="1" x14ac:dyDescent="0.25">
      <c r="A1386" s="499"/>
      <c r="B1386" s="268"/>
      <c r="C1386" s="267"/>
      <c r="D1386" s="265"/>
      <c r="E1386" s="259"/>
    </row>
    <row r="1387" spans="1:5" x14ac:dyDescent="0.25">
      <c r="A1387" s="499"/>
      <c r="B1387" s="267" t="s">
        <v>1214</v>
      </c>
      <c r="C1387" s="266"/>
      <c r="D1387" s="282" t="s">
        <v>1213</v>
      </c>
      <c r="E1387" s="259"/>
    </row>
    <row r="1388" spans="1:5" x14ac:dyDescent="0.25">
      <c r="A1388" s="499"/>
      <c r="B1388" s="268"/>
      <c r="C1388" s="272" t="s">
        <v>1212</v>
      </c>
      <c r="D1388" s="271" t="s">
        <v>1211</v>
      </c>
      <c r="E1388" s="259"/>
    </row>
    <row r="1389" spans="1:5" x14ac:dyDescent="0.25">
      <c r="A1389" s="499"/>
      <c r="B1389" s="268"/>
      <c r="C1389" s="272" t="s">
        <v>1210</v>
      </c>
      <c r="D1389" s="271" t="s">
        <v>1209</v>
      </c>
      <c r="E1389" s="259"/>
    </row>
    <row r="1390" spans="1:5" x14ac:dyDescent="0.25">
      <c r="A1390" s="499"/>
      <c r="B1390" s="268"/>
      <c r="C1390" s="267"/>
      <c r="D1390" s="265"/>
      <c r="E1390" s="259"/>
    </row>
    <row r="1391" spans="1:5" x14ac:dyDescent="0.25">
      <c r="A1391" s="499"/>
      <c r="B1391" s="267" t="s">
        <v>1208</v>
      </c>
      <c r="C1391" s="266"/>
      <c r="D1391" s="265" t="s">
        <v>1207</v>
      </c>
      <c r="E1391" s="259"/>
    </row>
    <row r="1392" spans="1:5" x14ac:dyDescent="0.25">
      <c r="A1392" s="499"/>
      <c r="B1392" s="268"/>
      <c r="C1392" s="272" t="s">
        <v>1206</v>
      </c>
      <c r="D1392" s="271" t="s">
        <v>1205</v>
      </c>
      <c r="E1392" s="259"/>
    </row>
    <row r="1393" spans="1:5" ht="12.75" customHeight="1" x14ac:dyDescent="0.25">
      <c r="A1393" s="499"/>
      <c r="B1393" s="268"/>
      <c r="C1393" s="272" t="s">
        <v>1204</v>
      </c>
      <c r="D1393" s="271" t="s">
        <v>1203</v>
      </c>
      <c r="E1393" s="259"/>
    </row>
    <row r="1394" spans="1:5" ht="12.75" customHeight="1" x14ac:dyDescent="0.25">
      <c r="A1394" s="499"/>
      <c r="B1394" s="268"/>
      <c r="C1394" s="272" t="s">
        <v>1202</v>
      </c>
      <c r="D1394" s="271" t="s">
        <v>1201</v>
      </c>
      <c r="E1394" s="259"/>
    </row>
    <row r="1395" spans="1:5" ht="12.75" customHeight="1" x14ac:dyDescent="0.25">
      <c r="A1395" s="280"/>
      <c r="B1395" s="278"/>
      <c r="C1395" s="283" t="s">
        <v>1200</v>
      </c>
      <c r="D1395" s="271" t="s">
        <v>1199</v>
      </c>
      <c r="E1395" s="259"/>
    </row>
    <row r="1396" spans="1:5" ht="12.75" customHeight="1" x14ac:dyDescent="0.25">
      <c r="A1396" s="280"/>
      <c r="B1396" s="278"/>
      <c r="C1396" s="272" t="s">
        <v>1198</v>
      </c>
      <c r="D1396" s="271" t="s">
        <v>1197</v>
      </c>
      <c r="E1396" s="259"/>
    </row>
    <row r="1397" spans="1:5" ht="12.75" customHeight="1" x14ac:dyDescent="0.25">
      <c r="A1397" s="280"/>
      <c r="B1397" s="278"/>
      <c r="C1397" s="272" t="s">
        <v>1196</v>
      </c>
      <c r="D1397" s="271" t="s">
        <v>1195</v>
      </c>
      <c r="E1397" s="259"/>
    </row>
    <row r="1398" spans="1:5" ht="12.75" customHeight="1" x14ac:dyDescent="0.25">
      <c r="A1398" s="499"/>
      <c r="B1398" s="268"/>
      <c r="C1398" s="272" t="s">
        <v>1194</v>
      </c>
      <c r="D1398" s="271" t="s">
        <v>1193</v>
      </c>
      <c r="E1398" s="259"/>
    </row>
    <row r="1399" spans="1:5" ht="12.75" customHeight="1" x14ac:dyDescent="0.25">
      <c r="A1399" s="280"/>
      <c r="B1399" s="278"/>
      <c r="C1399" s="272" t="s">
        <v>1192</v>
      </c>
      <c r="D1399" s="271" t="s">
        <v>1191</v>
      </c>
      <c r="E1399" s="259"/>
    </row>
    <row r="1400" spans="1:5" ht="12.75" customHeight="1" x14ac:dyDescent="0.25">
      <c r="A1400" s="280"/>
      <c r="B1400" s="278"/>
      <c r="C1400" s="272" t="s">
        <v>1190</v>
      </c>
      <c r="D1400" s="275" t="s">
        <v>1189</v>
      </c>
      <c r="E1400" s="259"/>
    </row>
    <row r="1401" spans="1:5" ht="12.75" customHeight="1" x14ac:dyDescent="0.25">
      <c r="A1401" s="280"/>
      <c r="B1401" s="278"/>
      <c r="C1401" s="272" t="s">
        <v>1188</v>
      </c>
      <c r="D1401" s="275" t="s">
        <v>1187</v>
      </c>
      <c r="E1401" s="259"/>
    </row>
    <row r="1402" spans="1:5" ht="12.75" customHeight="1" x14ac:dyDescent="0.25">
      <c r="A1402" s="280"/>
      <c r="B1402" s="278"/>
      <c r="C1402" s="272" t="s">
        <v>1186</v>
      </c>
      <c r="D1402" s="275" t="s">
        <v>1185</v>
      </c>
      <c r="E1402" s="259"/>
    </row>
    <row r="1403" spans="1:5" ht="12.75" customHeight="1" x14ac:dyDescent="0.25">
      <c r="A1403" s="499"/>
      <c r="B1403" s="268"/>
      <c r="C1403" s="267"/>
      <c r="D1403" s="265"/>
      <c r="E1403" s="259"/>
    </row>
    <row r="1404" spans="1:5" x14ac:dyDescent="0.25">
      <c r="A1404" s="499"/>
      <c r="B1404" s="267" t="s">
        <v>1184</v>
      </c>
      <c r="C1404" s="266"/>
      <c r="D1404" s="265" t="s">
        <v>1182</v>
      </c>
      <c r="E1404" s="259"/>
    </row>
    <row r="1405" spans="1:5" x14ac:dyDescent="0.25">
      <c r="A1405" s="499"/>
      <c r="B1405" s="268"/>
      <c r="C1405" s="272" t="s">
        <v>1183</v>
      </c>
      <c r="D1405" s="271" t="s">
        <v>1182</v>
      </c>
      <c r="E1405" s="259"/>
    </row>
    <row r="1406" spans="1:5" x14ac:dyDescent="0.25">
      <c r="A1406" s="499"/>
      <c r="B1406" s="268"/>
      <c r="C1406" s="267"/>
      <c r="D1406" s="265"/>
      <c r="E1406" s="259"/>
    </row>
    <row r="1407" spans="1:5" x14ac:dyDescent="0.25">
      <c r="A1407" s="499"/>
      <c r="B1407" s="268"/>
      <c r="C1407" s="267"/>
      <c r="D1407" s="265"/>
      <c r="E1407" s="259"/>
    </row>
    <row r="1408" spans="1:5" x14ac:dyDescent="0.25">
      <c r="A1408" s="499"/>
      <c r="B1408" s="268"/>
      <c r="C1408" s="267"/>
      <c r="D1408" s="265" t="s">
        <v>299</v>
      </c>
      <c r="E1408" s="259"/>
    </row>
    <row r="1409" spans="1:5" x14ac:dyDescent="0.25">
      <c r="A1409" s="499"/>
      <c r="B1409" s="268"/>
      <c r="C1409" s="272"/>
      <c r="D1409" s="271"/>
      <c r="E1409" s="259"/>
    </row>
    <row r="1410" spans="1:5" x14ac:dyDescent="0.25">
      <c r="A1410" s="270">
        <v>86</v>
      </c>
      <c r="B1410" s="268"/>
      <c r="C1410" s="266"/>
      <c r="D1410" s="265" t="s">
        <v>1181</v>
      </c>
      <c r="E1410" s="259"/>
    </row>
    <row r="1411" spans="1:5" x14ac:dyDescent="0.25">
      <c r="A1411" s="499"/>
      <c r="B1411" s="268"/>
      <c r="C1411" s="267"/>
      <c r="D1411" s="265"/>
      <c r="E1411" s="259"/>
    </row>
    <row r="1412" spans="1:5" x14ac:dyDescent="0.25">
      <c r="A1412" s="499"/>
      <c r="B1412" s="267" t="s">
        <v>1180</v>
      </c>
      <c r="C1412" s="266"/>
      <c r="D1412" s="265" t="s">
        <v>1178</v>
      </c>
      <c r="E1412" s="259"/>
    </row>
    <row r="1413" spans="1:5" x14ac:dyDescent="0.25">
      <c r="A1413" s="499"/>
      <c r="B1413" s="268"/>
      <c r="C1413" s="272" t="s">
        <v>1179</v>
      </c>
      <c r="D1413" s="271" t="s">
        <v>1178</v>
      </c>
      <c r="E1413" s="259"/>
    </row>
    <row r="1414" spans="1:5" x14ac:dyDescent="0.25">
      <c r="A1414" s="499"/>
      <c r="B1414" s="268"/>
      <c r="C1414" s="267"/>
      <c r="D1414" s="265"/>
      <c r="E1414" s="259"/>
    </row>
    <row r="1415" spans="1:5" x14ac:dyDescent="0.25">
      <c r="A1415" s="499"/>
      <c r="B1415" s="267" t="s">
        <v>1177</v>
      </c>
      <c r="C1415" s="266"/>
      <c r="D1415" s="265" t="s">
        <v>1176</v>
      </c>
      <c r="E1415" s="259"/>
    </row>
    <row r="1416" spans="1:5" x14ac:dyDescent="0.25">
      <c r="A1416" s="499"/>
      <c r="B1416" s="268"/>
      <c r="C1416" s="272" t="s">
        <v>1175</v>
      </c>
      <c r="D1416" s="271" t="s">
        <v>1174</v>
      </c>
      <c r="E1416" s="259"/>
    </row>
    <row r="1417" spans="1:5" x14ac:dyDescent="0.25">
      <c r="A1417" s="499"/>
      <c r="B1417" s="268"/>
      <c r="C1417" s="272" t="s">
        <v>1173</v>
      </c>
      <c r="D1417" s="271" t="s">
        <v>1172</v>
      </c>
      <c r="E1417" s="259"/>
    </row>
    <row r="1418" spans="1:5" x14ac:dyDescent="0.25">
      <c r="A1418" s="499"/>
      <c r="B1418" s="268"/>
      <c r="C1418" s="272" t="s">
        <v>1171</v>
      </c>
      <c r="D1418" s="271" t="s">
        <v>1170</v>
      </c>
      <c r="E1418" s="259"/>
    </row>
    <row r="1419" spans="1:5" x14ac:dyDescent="0.25">
      <c r="A1419" s="499"/>
      <c r="B1419" s="268"/>
      <c r="C1419" s="267"/>
      <c r="D1419" s="265"/>
      <c r="E1419" s="259"/>
    </row>
    <row r="1420" spans="1:5" x14ac:dyDescent="0.25">
      <c r="A1420" s="499"/>
      <c r="B1420" s="267" t="s">
        <v>1169</v>
      </c>
      <c r="C1420" s="266"/>
      <c r="D1420" s="265" t="s">
        <v>1167</v>
      </c>
      <c r="E1420" s="259"/>
    </row>
    <row r="1421" spans="1:5" ht="12.75" customHeight="1" x14ac:dyDescent="0.25">
      <c r="A1421" s="499"/>
      <c r="B1421" s="268"/>
      <c r="C1421" s="272" t="s">
        <v>1168</v>
      </c>
      <c r="D1421" s="271" t="s">
        <v>1167</v>
      </c>
      <c r="E1421" s="259"/>
    </row>
    <row r="1422" spans="1:5" ht="12.75" customHeight="1" x14ac:dyDescent="0.25">
      <c r="A1422" s="280"/>
      <c r="B1422" s="278"/>
      <c r="C1422" s="272" t="s">
        <v>1166</v>
      </c>
      <c r="D1422" s="275" t="s">
        <v>1165</v>
      </c>
      <c r="E1422" s="259"/>
    </row>
    <row r="1423" spans="1:5" ht="12.75" customHeight="1" x14ac:dyDescent="0.25">
      <c r="A1423" s="280"/>
      <c r="B1423" s="278"/>
      <c r="C1423" s="272" t="s">
        <v>1164</v>
      </c>
      <c r="D1423" s="271" t="s">
        <v>1163</v>
      </c>
      <c r="E1423" s="259"/>
    </row>
    <row r="1424" spans="1:5" ht="12.75" customHeight="1" x14ac:dyDescent="0.25">
      <c r="A1424" s="280"/>
      <c r="B1424" s="278"/>
      <c r="C1424" s="274"/>
      <c r="D1424" s="276"/>
      <c r="E1424" s="259"/>
    </row>
    <row r="1425" spans="1:5" x14ac:dyDescent="0.25">
      <c r="A1425" s="270">
        <v>87</v>
      </c>
      <c r="B1425" s="268"/>
      <c r="C1425" s="266"/>
      <c r="D1425" s="265" t="s">
        <v>1162</v>
      </c>
      <c r="E1425" s="259"/>
    </row>
    <row r="1426" spans="1:5" x14ac:dyDescent="0.25">
      <c r="A1426" s="499"/>
      <c r="B1426" s="268"/>
      <c r="C1426" s="267"/>
      <c r="D1426" s="265"/>
      <c r="E1426" s="259"/>
    </row>
    <row r="1427" spans="1:5" x14ac:dyDescent="0.25">
      <c r="A1427" s="499"/>
      <c r="B1427" s="267" t="s">
        <v>1161</v>
      </c>
      <c r="C1427" s="266"/>
      <c r="D1427" s="282" t="s">
        <v>1159</v>
      </c>
      <c r="E1427" s="259"/>
    </row>
    <row r="1428" spans="1:5" x14ac:dyDescent="0.25">
      <c r="A1428" s="281"/>
      <c r="B1428" s="268"/>
      <c r="C1428" s="272" t="s">
        <v>1160</v>
      </c>
      <c r="D1428" s="271" t="s">
        <v>1159</v>
      </c>
      <c r="E1428" s="259"/>
    </row>
    <row r="1429" spans="1:5" x14ac:dyDescent="0.25">
      <c r="A1429" s="499"/>
      <c r="B1429" s="268"/>
      <c r="C1429" s="267"/>
      <c r="D1429" s="265"/>
      <c r="E1429" s="259"/>
    </row>
    <row r="1430" spans="1:5" ht="26.4" x14ac:dyDescent="0.25">
      <c r="A1430" s="499"/>
      <c r="B1430" s="267" t="s">
        <v>1158</v>
      </c>
      <c r="C1430" s="266"/>
      <c r="D1430" s="265" t="s">
        <v>1156</v>
      </c>
      <c r="E1430" s="259"/>
    </row>
    <row r="1431" spans="1:5" ht="26.4" x14ac:dyDescent="0.25">
      <c r="A1431" s="499"/>
      <c r="B1431" s="268"/>
      <c r="C1431" s="272" t="s">
        <v>1157</v>
      </c>
      <c r="D1431" s="271" t="s">
        <v>1156</v>
      </c>
      <c r="E1431" s="259"/>
    </row>
    <row r="1432" spans="1:5" ht="12.75" customHeight="1" x14ac:dyDescent="0.25">
      <c r="A1432" s="280"/>
      <c r="B1432" s="278"/>
      <c r="C1432" s="272" t="s">
        <v>1155</v>
      </c>
      <c r="D1432" s="271" t="s">
        <v>1154</v>
      </c>
      <c r="E1432" s="259"/>
    </row>
    <row r="1433" spans="1:5" ht="12.75" customHeight="1" x14ac:dyDescent="0.25">
      <c r="A1433" s="280"/>
      <c r="B1433" s="278"/>
      <c r="C1433" s="272" t="s">
        <v>1153</v>
      </c>
      <c r="D1433" s="271" t="s">
        <v>1152</v>
      </c>
      <c r="E1433" s="259"/>
    </row>
    <row r="1434" spans="1:5" ht="15" x14ac:dyDescent="0.25">
      <c r="A1434" s="280"/>
      <c r="B1434" s="278"/>
      <c r="C1434" s="274"/>
      <c r="D1434" s="276"/>
      <c r="E1434" s="259"/>
    </row>
    <row r="1435" spans="1:5" x14ac:dyDescent="0.25">
      <c r="A1435" s="499"/>
      <c r="B1435" s="267" t="s">
        <v>1151</v>
      </c>
      <c r="C1435" s="266"/>
      <c r="D1435" s="265" t="s">
        <v>1149</v>
      </c>
      <c r="E1435" s="259"/>
    </row>
    <row r="1436" spans="1:5" ht="12.75" customHeight="1" x14ac:dyDescent="0.25">
      <c r="A1436" s="499"/>
      <c r="B1436" s="268"/>
      <c r="C1436" s="272" t="s">
        <v>1150</v>
      </c>
      <c r="D1436" s="271" t="s">
        <v>1149</v>
      </c>
      <c r="E1436" s="259"/>
    </row>
    <row r="1437" spans="1:5" ht="12.75" customHeight="1" x14ac:dyDescent="0.25">
      <c r="A1437" s="280"/>
      <c r="B1437" s="278"/>
      <c r="C1437" s="272" t="s">
        <v>1148</v>
      </c>
      <c r="D1437" s="271" t="s">
        <v>1147</v>
      </c>
      <c r="E1437" s="259"/>
    </row>
    <row r="1438" spans="1:5" ht="12.75" customHeight="1" x14ac:dyDescent="0.25">
      <c r="A1438" s="280"/>
      <c r="B1438" s="278"/>
      <c r="C1438" s="272" t="s">
        <v>1146</v>
      </c>
      <c r="D1438" s="271" t="s">
        <v>1145</v>
      </c>
      <c r="E1438" s="259"/>
    </row>
    <row r="1439" spans="1:5" x14ac:dyDescent="0.25">
      <c r="A1439" s="499"/>
      <c r="B1439" s="268"/>
      <c r="C1439" s="267"/>
      <c r="D1439" s="265"/>
      <c r="E1439" s="259"/>
    </row>
    <row r="1440" spans="1:5" x14ac:dyDescent="0.25">
      <c r="A1440" s="499"/>
      <c r="B1440" s="267" t="s">
        <v>1144</v>
      </c>
      <c r="C1440" s="266"/>
      <c r="D1440" s="265" t="s">
        <v>1142</v>
      </c>
      <c r="E1440" s="259"/>
    </row>
    <row r="1441" spans="1:5" x14ac:dyDescent="0.25">
      <c r="A1441" s="499"/>
      <c r="B1441" s="268"/>
      <c r="C1441" s="272" t="s">
        <v>1143</v>
      </c>
      <c r="D1441" s="271" t="s">
        <v>1142</v>
      </c>
      <c r="E1441" s="259"/>
    </row>
    <row r="1442" spans="1:5" x14ac:dyDescent="0.25">
      <c r="A1442" s="499"/>
      <c r="B1442" s="268"/>
      <c r="C1442" s="267"/>
      <c r="D1442" s="265"/>
      <c r="E1442" s="259"/>
    </row>
    <row r="1443" spans="1:5" x14ac:dyDescent="0.25">
      <c r="A1443" s="270">
        <v>88</v>
      </c>
      <c r="B1443" s="268"/>
      <c r="C1443" s="266"/>
      <c r="D1443" s="265" t="s">
        <v>1141</v>
      </c>
      <c r="E1443" s="259"/>
    </row>
    <row r="1444" spans="1:5" x14ac:dyDescent="0.25">
      <c r="A1444" s="499"/>
      <c r="B1444" s="268"/>
      <c r="C1444" s="267"/>
      <c r="D1444" s="265"/>
      <c r="E1444" s="259"/>
    </row>
    <row r="1445" spans="1:5" ht="26.4" x14ac:dyDescent="0.25">
      <c r="A1445" s="499"/>
      <c r="B1445" s="267" t="s">
        <v>1140</v>
      </c>
      <c r="C1445" s="266"/>
      <c r="D1445" s="265" t="s">
        <v>1138</v>
      </c>
      <c r="E1445" s="259"/>
    </row>
    <row r="1446" spans="1:5" x14ac:dyDescent="0.25">
      <c r="A1446" s="499"/>
      <c r="B1446" s="268"/>
      <c r="C1446" s="272" t="s">
        <v>1139</v>
      </c>
      <c r="D1446" s="271" t="s">
        <v>1138</v>
      </c>
      <c r="E1446" s="259"/>
    </row>
    <row r="1447" spans="1:5" ht="12.75" customHeight="1" x14ac:dyDescent="0.25">
      <c r="A1447" s="280"/>
      <c r="B1447" s="278"/>
      <c r="C1447" s="272" t="s">
        <v>1137</v>
      </c>
      <c r="D1447" s="271" t="s">
        <v>1136</v>
      </c>
      <c r="E1447" s="259"/>
    </row>
    <row r="1448" spans="1:5" ht="12.75" customHeight="1" x14ac:dyDescent="0.25">
      <c r="A1448" s="280"/>
      <c r="B1448" s="278"/>
      <c r="C1448" s="272" t="s">
        <v>1135</v>
      </c>
      <c r="D1448" s="271" t="s">
        <v>1134</v>
      </c>
      <c r="E1448" s="259"/>
    </row>
    <row r="1449" spans="1:5" ht="12.75" customHeight="1" x14ac:dyDescent="0.25">
      <c r="A1449" s="499"/>
      <c r="B1449" s="268"/>
      <c r="C1449" s="272"/>
      <c r="D1449" s="271"/>
      <c r="E1449" s="259"/>
    </row>
    <row r="1450" spans="1:5" x14ac:dyDescent="0.25">
      <c r="A1450" s="499"/>
      <c r="B1450" s="267" t="s">
        <v>1133</v>
      </c>
      <c r="C1450" s="266"/>
      <c r="D1450" s="265" t="s">
        <v>1132</v>
      </c>
      <c r="E1450" s="259"/>
    </row>
    <row r="1451" spans="1:5" x14ac:dyDescent="0.25">
      <c r="A1451" s="499"/>
      <c r="B1451" s="268"/>
      <c r="C1451" s="272" t="s">
        <v>1131</v>
      </c>
      <c r="D1451" s="271" t="s">
        <v>1130</v>
      </c>
      <c r="E1451" s="259"/>
    </row>
    <row r="1452" spans="1:5" ht="12.75" customHeight="1" x14ac:dyDescent="0.25">
      <c r="A1452" s="499"/>
      <c r="B1452" s="268"/>
      <c r="C1452" s="272" t="s">
        <v>1129</v>
      </c>
      <c r="D1452" s="271" t="s">
        <v>1128</v>
      </c>
      <c r="E1452" s="259"/>
    </row>
    <row r="1453" spans="1:5" ht="12.75" customHeight="1" x14ac:dyDescent="0.25">
      <c r="A1453" s="280"/>
      <c r="B1453" s="278"/>
      <c r="C1453" s="272" t="s">
        <v>1127</v>
      </c>
      <c r="D1453" s="271" t="s">
        <v>1126</v>
      </c>
      <c r="E1453" s="259"/>
    </row>
    <row r="1454" spans="1:5" ht="12.75" customHeight="1" x14ac:dyDescent="0.25">
      <c r="A1454" s="280"/>
      <c r="B1454" s="278"/>
      <c r="C1454" s="272" t="s">
        <v>1125</v>
      </c>
      <c r="D1454" s="271" t="s">
        <v>1124</v>
      </c>
      <c r="E1454" s="259"/>
    </row>
    <row r="1455" spans="1:5" ht="12.75" customHeight="1" x14ac:dyDescent="0.25">
      <c r="A1455" s="280"/>
      <c r="B1455" s="278"/>
      <c r="C1455" s="272" t="s">
        <v>1123</v>
      </c>
      <c r="D1455" s="271" t="s">
        <v>1122</v>
      </c>
      <c r="E1455" s="259"/>
    </row>
    <row r="1456" spans="1:5" ht="12.75" customHeight="1" x14ac:dyDescent="0.25">
      <c r="A1456" s="280"/>
      <c r="B1456" s="278"/>
      <c r="C1456" s="272" t="s">
        <v>1121</v>
      </c>
      <c r="D1456" s="271" t="s">
        <v>1120</v>
      </c>
      <c r="E1456" s="259"/>
    </row>
    <row r="1457" spans="1:5" ht="12.75" customHeight="1" x14ac:dyDescent="0.25">
      <c r="A1457" s="499"/>
      <c r="B1457" s="268"/>
      <c r="C1457" s="267"/>
      <c r="D1457" s="271"/>
      <c r="E1457" s="259"/>
    </row>
    <row r="1458" spans="1:5" ht="12.75" customHeight="1" x14ac:dyDescent="0.25">
      <c r="A1458" s="499"/>
      <c r="B1458" s="268"/>
      <c r="C1458" s="267"/>
      <c r="D1458" s="265"/>
      <c r="E1458" s="259"/>
    </row>
    <row r="1459" spans="1:5" x14ac:dyDescent="0.25">
      <c r="A1459" s="499"/>
      <c r="B1459" s="268"/>
      <c r="C1459" s="267"/>
      <c r="D1459" s="265" t="s">
        <v>298</v>
      </c>
      <c r="E1459" s="259"/>
    </row>
    <row r="1460" spans="1:5" x14ac:dyDescent="0.25">
      <c r="A1460" s="499"/>
      <c r="B1460" s="268"/>
      <c r="C1460" s="272"/>
      <c r="D1460" s="271"/>
      <c r="E1460" s="259"/>
    </row>
    <row r="1461" spans="1:5" x14ac:dyDescent="0.25">
      <c r="A1461" s="270">
        <v>90</v>
      </c>
      <c r="B1461" s="268"/>
      <c r="C1461" s="266"/>
      <c r="D1461" s="265" t="s">
        <v>1118</v>
      </c>
      <c r="E1461" s="259"/>
    </row>
    <row r="1462" spans="1:5" x14ac:dyDescent="0.25">
      <c r="A1462" s="499"/>
      <c r="B1462" s="268"/>
      <c r="C1462" s="267"/>
      <c r="D1462" s="265"/>
      <c r="E1462" s="259"/>
    </row>
    <row r="1463" spans="1:5" x14ac:dyDescent="0.25">
      <c r="A1463" s="499"/>
      <c r="B1463" s="267" t="s">
        <v>1119</v>
      </c>
      <c r="C1463" s="266"/>
      <c r="D1463" s="265" t="s">
        <v>1118</v>
      </c>
      <c r="E1463" s="259"/>
    </row>
    <row r="1464" spans="1:5" ht="15" x14ac:dyDescent="0.25">
      <c r="A1464" s="499"/>
      <c r="B1464" s="268"/>
      <c r="C1464" s="272" t="s">
        <v>1117</v>
      </c>
      <c r="D1464" s="271" t="s">
        <v>1116</v>
      </c>
      <c r="E1464" s="259"/>
    </row>
    <row r="1465" spans="1:5" x14ac:dyDescent="0.25">
      <c r="A1465" s="499"/>
      <c r="B1465" s="268"/>
      <c r="C1465" s="272" t="s">
        <v>1115</v>
      </c>
      <c r="D1465" s="275" t="s">
        <v>1114</v>
      </c>
      <c r="E1465" s="259"/>
    </row>
    <row r="1466" spans="1:5" x14ac:dyDescent="0.25">
      <c r="A1466" s="499"/>
      <c r="B1466" s="268"/>
      <c r="C1466" s="272" t="s">
        <v>1113</v>
      </c>
      <c r="D1466" s="271" t="s">
        <v>1112</v>
      </c>
      <c r="E1466" s="259"/>
    </row>
    <row r="1467" spans="1:5" x14ac:dyDescent="0.25">
      <c r="A1467" s="499"/>
      <c r="B1467" s="268"/>
      <c r="C1467" s="272" t="s">
        <v>1111</v>
      </c>
      <c r="D1467" s="271" t="s">
        <v>1110</v>
      </c>
      <c r="E1467" s="259"/>
    </row>
    <row r="1468" spans="1:5" x14ac:dyDescent="0.25">
      <c r="A1468" s="499"/>
      <c r="B1468" s="268"/>
      <c r="C1468" s="267"/>
      <c r="D1468" s="265"/>
      <c r="E1468" s="259"/>
    </row>
    <row r="1469" spans="1:5" x14ac:dyDescent="0.25">
      <c r="A1469" s="270">
        <v>91</v>
      </c>
      <c r="B1469" s="268"/>
      <c r="C1469" s="266"/>
      <c r="D1469" s="265" t="s">
        <v>1108</v>
      </c>
      <c r="E1469" s="259"/>
    </row>
    <row r="1470" spans="1:5" x14ac:dyDescent="0.25">
      <c r="A1470" s="499"/>
      <c r="B1470" s="268"/>
      <c r="C1470" s="267"/>
      <c r="D1470" s="265"/>
      <c r="E1470" s="259"/>
    </row>
    <row r="1471" spans="1:5" x14ac:dyDescent="0.25">
      <c r="A1471" s="499"/>
      <c r="B1471" s="267" t="s">
        <v>1109</v>
      </c>
      <c r="C1471" s="266"/>
      <c r="D1471" s="265" t="s">
        <v>1108</v>
      </c>
      <c r="E1471" s="259"/>
    </row>
    <row r="1472" spans="1:5" x14ac:dyDescent="0.25">
      <c r="A1472" s="499"/>
      <c r="B1472" s="268"/>
      <c r="C1472" s="272" t="s">
        <v>1107</v>
      </c>
      <c r="D1472" s="271" t="s">
        <v>1106</v>
      </c>
      <c r="E1472" s="259"/>
    </row>
    <row r="1473" spans="1:5" x14ac:dyDescent="0.25">
      <c r="A1473" s="499"/>
      <c r="B1473" s="268"/>
      <c r="C1473" s="272" t="s">
        <v>1105</v>
      </c>
      <c r="D1473" s="271" t="s">
        <v>1104</v>
      </c>
      <c r="E1473" s="259"/>
    </row>
    <row r="1474" spans="1:5" x14ac:dyDescent="0.25">
      <c r="A1474" s="499"/>
      <c r="B1474" s="268"/>
      <c r="C1474" s="272" t="s">
        <v>1103</v>
      </c>
      <c r="D1474" s="271" t="s">
        <v>1102</v>
      </c>
      <c r="E1474" s="259"/>
    </row>
    <row r="1475" spans="1:5" x14ac:dyDescent="0.25">
      <c r="A1475" s="499"/>
      <c r="B1475" s="268"/>
      <c r="C1475" s="272" t="s">
        <v>1101</v>
      </c>
      <c r="D1475" s="271" t="s">
        <v>1100</v>
      </c>
      <c r="E1475" s="259"/>
    </row>
    <row r="1476" spans="1:5" ht="12.75" customHeight="1" x14ac:dyDescent="0.25">
      <c r="A1476" s="280"/>
      <c r="B1476" s="278"/>
      <c r="C1476" s="272" t="s">
        <v>1099</v>
      </c>
      <c r="D1476" s="271" t="s">
        <v>1098</v>
      </c>
      <c r="E1476" s="259"/>
    </row>
    <row r="1477" spans="1:5" ht="12.75" customHeight="1" x14ac:dyDescent="0.25">
      <c r="A1477" s="280"/>
      <c r="B1477" s="278"/>
      <c r="C1477" s="272" t="s">
        <v>1097</v>
      </c>
      <c r="D1477" s="275" t="s">
        <v>1096</v>
      </c>
      <c r="E1477" s="259"/>
    </row>
    <row r="1478" spans="1:5" ht="12.75" customHeight="1" x14ac:dyDescent="0.25">
      <c r="A1478" s="499"/>
      <c r="B1478" s="268"/>
      <c r="C1478" s="267"/>
      <c r="D1478" s="265"/>
      <c r="E1478" s="259"/>
    </row>
    <row r="1479" spans="1:5" x14ac:dyDescent="0.25">
      <c r="A1479" s="270">
        <v>92</v>
      </c>
      <c r="B1479" s="268"/>
      <c r="C1479" s="266"/>
      <c r="D1479" s="265" t="s">
        <v>1093</v>
      </c>
      <c r="E1479" s="259"/>
    </row>
    <row r="1480" spans="1:5" x14ac:dyDescent="0.25">
      <c r="A1480" s="499"/>
      <c r="B1480" s="268"/>
      <c r="C1480" s="267"/>
      <c r="D1480" s="265"/>
      <c r="E1480" s="259"/>
    </row>
    <row r="1481" spans="1:5" x14ac:dyDescent="0.25">
      <c r="A1481" s="499"/>
      <c r="B1481" s="267" t="s">
        <v>1095</v>
      </c>
      <c r="C1481" s="266"/>
      <c r="D1481" s="265" t="s">
        <v>1093</v>
      </c>
      <c r="E1481" s="259"/>
    </row>
    <row r="1482" spans="1:5" x14ac:dyDescent="0.25">
      <c r="A1482" s="499"/>
      <c r="B1482" s="268"/>
      <c r="C1482" s="272" t="s">
        <v>1094</v>
      </c>
      <c r="D1482" s="271" t="s">
        <v>1093</v>
      </c>
      <c r="E1482" s="259"/>
    </row>
    <row r="1483" spans="1:5" x14ac:dyDescent="0.25">
      <c r="A1483" s="499"/>
      <c r="B1483" s="268"/>
      <c r="C1483" s="267"/>
      <c r="D1483" s="265"/>
      <c r="E1483" s="259"/>
    </row>
    <row r="1484" spans="1:5" x14ac:dyDescent="0.25">
      <c r="A1484" s="270">
        <v>93</v>
      </c>
      <c r="B1484" s="268"/>
      <c r="C1484" s="266"/>
      <c r="D1484" s="265" t="s">
        <v>1092</v>
      </c>
      <c r="E1484" s="259"/>
    </row>
    <row r="1485" spans="1:5" x14ac:dyDescent="0.25">
      <c r="A1485" s="499"/>
      <c r="B1485" s="268"/>
      <c r="C1485" s="267"/>
      <c r="D1485" s="265"/>
      <c r="E1485" s="259"/>
    </row>
    <row r="1486" spans="1:5" x14ac:dyDescent="0.25">
      <c r="A1486" s="499"/>
      <c r="B1486" s="267" t="s">
        <v>1091</v>
      </c>
      <c r="C1486" s="266"/>
      <c r="D1486" s="265" t="s">
        <v>1090</v>
      </c>
      <c r="E1486" s="259"/>
    </row>
    <row r="1487" spans="1:5" x14ac:dyDescent="0.25">
      <c r="A1487" s="499"/>
      <c r="B1487" s="268"/>
      <c r="C1487" s="272" t="s">
        <v>1089</v>
      </c>
      <c r="D1487" s="271" t="s">
        <v>1088</v>
      </c>
      <c r="E1487" s="259"/>
    </row>
    <row r="1488" spans="1:5" x14ac:dyDescent="0.25">
      <c r="A1488" s="499"/>
      <c r="B1488" s="268"/>
      <c r="C1488" s="272" t="s">
        <v>1087</v>
      </c>
      <c r="D1488" s="271" t="s">
        <v>1086</v>
      </c>
      <c r="E1488" s="259"/>
    </row>
    <row r="1489" spans="1:5" x14ac:dyDescent="0.25">
      <c r="A1489" s="499"/>
      <c r="B1489" s="268"/>
      <c r="C1489" s="272" t="s">
        <v>1085</v>
      </c>
      <c r="D1489" s="271" t="s">
        <v>1084</v>
      </c>
      <c r="E1489" s="259"/>
    </row>
    <row r="1490" spans="1:5" x14ac:dyDescent="0.25">
      <c r="A1490" s="499"/>
      <c r="B1490" s="268"/>
      <c r="C1490" s="272" t="s">
        <v>1083</v>
      </c>
      <c r="D1490" s="271" t="s">
        <v>1082</v>
      </c>
      <c r="E1490" s="259"/>
    </row>
    <row r="1491" spans="1:5" x14ac:dyDescent="0.25">
      <c r="A1491" s="499"/>
      <c r="B1491" s="268"/>
      <c r="C1491" s="267"/>
      <c r="D1491" s="265"/>
      <c r="E1491" s="259"/>
    </row>
    <row r="1492" spans="1:5" x14ac:dyDescent="0.25">
      <c r="A1492" s="499"/>
      <c r="B1492" s="267" t="s">
        <v>1081</v>
      </c>
      <c r="C1492" s="266"/>
      <c r="D1492" s="265" t="s">
        <v>1080</v>
      </c>
      <c r="E1492" s="259"/>
    </row>
    <row r="1493" spans="1:5" x14ac:dyDescent="0.25">
      <c r="A1493" s="499"/>
      <c r="B1493" s="268"/>
      <c r="C1493" s="272" t="s">
        <v>1079</v>
      </c>
      <c r="D1493" s="271" t="s">
        <v>1078</v>
      </c>
      <c r="E1493" s="259"/>
    </row>
    <row r="1494" spans="1:5" x14ac:dyDescent="0.25">
      <c r="A1494" s="499"/>
      <c r="B1494" s="268"/>
      <c r="C1494" s="272" t="s">
        <v>1077</v>
      </c>
      <c r="D1494" s="271" t="s">
        <v>1076</v>
      </c>
      <c r="E1494" s="259"/>
    </row>
    <row r="1495" spans="1:5" ht="15" x14ac:dyDescent="0.25">
      <c r="A1495" s="280"/>
      <c r="B1495" s="278"/>
      <c r="C1495" s="274"/>
      <c r="D1495" s="276"/>
      <c r="E1495" s="259"/>
    </row>
    <row r="1496" spans="1:5" x14ac:dyDescent="0.25">
      <c r="A1496" s="499"/>
      <c r="B1496" s="268"/>
      <c r="C1496" s="267"/>
      <c r="D1496" s="265"/>
      <c r="E1496" s="259"/>
    </row>
    <row r="1497" spans="1:5" x14ac:dyDescent="0.25">
      <c r="A1497" s="499"/>
      <c r="B1497" s="268"/>
      <c r="C1497" s="267"/>
      <c r="D1497" s="265" t="s">
        <v>297</v>
      </c>
      <c r="E1497" s="259"/>
    </row>
    <row r="1498" spans="1:5" x14ac:dyDescent="0.25">
      <c r="A1498" s="499"/>
      <c r="B1498" s="268"/>
      <c r="C1498" s="267"/>
      <c r="D1498" s="265"/>
      <c r="E1498" s="259"/>
    </row>
    <row r="1499" spans="1:5" x14ac:dyDescent="0.25">
      <c r="A1499" s="270">
        <v>94</v>
      </c>
      <c r="B1499" s="268"/>
      <c r="C1499" s="266"/>
      <c r="D1499" s="265" t="s">
        <v>1075</v>
      </c>
      <c r="E1499" s="259"/>
    </row>
    <row r="1500" spans="1:5" x14ac:dyDescent="0.25">
      <c r="A1500" s="499"/>
      <c r="B1500" s="268"/>
      <c r="C1500" s="267"/>
      <c r="D1500" s="265"/>
      <c r="E1500" s="259"/>
    </row>
    <row r="1501" spans="1:5" x14ac:dyDescent="0.25">
      <c r="A1501" s="499"/>
      <c r="B1501" s="267" t="s">
        <v>1074</v>
      </c>
      <c r="C1501" s="266"/>
      <c r="D1501" s="265" t="s">
        <v>1073</v>
      </c>
      <c r="E1501" s="259"/>
    </row>
    <row r="1502" spans="1:5" x14ac:dyDescent="0.25">
      <c r="A1502" s="499"/>
      <c r="B1502" s="268"/>
      <c r="C1502" s="272" t="s">
        <v>1072</v>
      </c>
      <c r="D1502" s="271" t="s">
        <v>1071</v>
      </c>
      <c r="E1502" s="259"/>
    </row>
    <row r="1503" spans="1:5" x14ac:dyDescent="0.25">
      <c r="A1503" s="499"/>
      <c r="B1503" s="268"/>
      <c r="C1503" s="272" t="s">
        <v>1070</v>
      </c>
      <c r="D1503" s="271" t="s">
        <v>1069</v>
      </c>
      <c r="E1503" s="259"/>
    </row>
    <row r="1504" spans="1:5" x14ac:dyDescent="0.25">
      <c r="A1504" s="499"/>
      <c r="B1504" s="268"/>
      <c r="C1504" s="267"/>
      <c r="D1504" s="265"/>
      <c r="E1504" s="259"/>
    </row>
    <row r="1505" spans="1:5" x14ac:dyDescent="0.25">
      <c r="A1505" s="499"/>
      <c r="B1505" s="267" t="s">
        <v>1068</v>
      </c>
      <c r="C1505" s="266"/>
      <c r="D1505" s="265" t="s">
        <v>1066</v>
      </c>
      <c r="E1505" s="259"/>
    </row>
    <row r="1506" spans="1:5" x14ac:dyDescent="0.25">
      <c r="A1506" s="499"/>
      <c r="B1506" s="268"/>
      <c r="C1506" s="272" t="s">
        <v>1067</v>
      </c>
      <c r="D1506" s="271" t="s">
        <v>1066</v>
      </c>
      <c r="E1506" s="259"/>
    </row>
    <row r="1507" spans="1:5" x14ac:dyDescent="0.25">
      <c r="A1507" s="499"/>
      <c r="B1507" s="268"/>
      <c r="C1507" s="267"/>
      <c r="D1507" s="265"/>
      <c r="E1507" s="259"/>
    </row>
    <row r="1508" spans="1:5" ht="26.4" x14ac:dyDescent="0.25">
      <c r="A1508" s="499"/>
      <c r="B1508" s="267" t="s">
        <v>1065</v>
      </c>
      <c r="C1508" s="266"/>
      <c r="D1508" s="265" t="s">
        <v>1064</v>
      </c>
      <c r="E1508" s="259"/>
    </row>
    <row r="1509" spans="1:5" x14ac:dyDescent="0.25">
      <c r="A1509" s="499"/>
      <c r="B1509" s="268"/>
      <c r="C1509" s="272" t="s">
        <v>1063</v>
      </c>
      <c r="D1509" s="271" t="s">
        <v>1062</v>
      </c>
      <c r="E1509" s="259"/>
    </row>
    <row r="1510" spans="1:5" x14ac:dyDescent="0.25">
      <c r="A1510" s="499"/>
      <c r="B1510" s="268"/>
      <c r="C1510" s="272" t="s">
        <v>1061</v>
      </c>
      <c r="D1510" s="275" t="s">
        <v>1060</v>
      </c>
      <c r="E1510" s="259"/>
    </row>
    <row r="1511" spans="1:5" ht="26.4" x14ac:dyDescent="0.25">
      <c r="A1511" s="499"/>
      <c r="B1511" s="268"/>
      <c r="C1511" s="272" t="s">
        <v>1059</v>
      </c>
      <c r="D1511" s="271" t="s">
        <v>1058</v>
      </c>
      <c r="E1511" s="259"/>
    </row>
    <row r="1512" spans="1:5" ht="12.75" customHeight="1" x14ac:dyDescent="0.25">
      <c r="A1512" s="279"/>
      <c r="B1512" s="278"/>
      <c r="C1512" s="266" t="s">
        <v>1057</v>
      </c>
      <c r="D1512" s="271" t="s">
        <v>1056</v>
      </c>
      <c r="E1512" s="259"/>
    </row>
    <row r="1513" spans="1:5" ht="12.75" customHeight="1" x14ac:dyDescent="0.25">
      <c r="A1513" s="279"/>
      <c r="B1513" s="278"/>
      <c r="C1513" s="266" t="s">
        <v>1055</v>
      </c>
      <c r="D1513" s="271" t="s">
        <v>1054</v>
      </c>
      <c r="E1513" s="259"/>
    </row>
    <row r="1514" spans="1:5" ht="12.75" customHeight="1" x14ac:dyDescent="0.25">
      <c r="A1514" s="279"/>
      <c r="B1514" s="278"/>
      <c r="C1514" s="266" t="s">
        <v>1053</v>
      </c>
      <c r="D1514" s="271" t="s">
        <v>1052</v>
      </c>
      <c r="E1514" s="259"/>
    </row>
    <row r="1515" spans="1:5" ht="12.75" customHeight="1" x14ac:dyDescent="0.25">
      <c r="A1515" s="279"/>
      <c r="B1515" s="278"/>
      <c r="C1515" s="266" t="s">
        <v>1051</v>
      </c>
      <c r="D1515" s="271" t="s">
        <v>1050</v>
      </c>
      <c r="E1515" s="259"/>
    </row>
    <row r="1516" spans="1:5" ht="12.75" customHeight="1" x14ac:dyDescent="0.25">
      <c r="A1516" s="279"/>
      <c r="B1516" s="278"/>
      <c r="C1516" s="266" t="s">
        <v>1049</v>
      </c>
      <c r="D1516" s="275" t="s">
        <v>1048</v>
      </c>
      <c r="E1516" s="259"/>
    </row>
    <row r="1517" spans="1:5" ht="26.4" x14ac:dyDescent="0.25">
      <c r="A1517" s="279"/>
      <c r="B1517" s="278"/>
      <c r="C1517" s="266" t="s">
        <v>1047</v>
      </c>
      <c r="D1517" s="271" t="s">
        <v>1046</v>
      </c>
      <c r="E1517" s="259"/>
    </row>
    <row r="1518" spans="1:5" ht="12.75" customHeight="1" x14ac:dyDescent="0.25">
      <c r="A1518" s="279"/>
      <c r="B1518" s="278"/>
      <c r="C1518" s="266" t="s">
        <v>1045</v>
      </c>
      <c r="D1518" s="271" t="s">
        <v>1044</v>
      </c>
      <c r="E1518" s="259"/>
    </row>
    <row r="1519" spans="1:5" ht="12.75" customHeight="1" x14ac:dyDescent="0.25">
      <c r="A1519" s="279"/>
      <c r="B1519" s="278"/>
      <c r="C1519" s="266" t="s">
        <v>1043</v>
      </c>
      <c r="D1519" s="271" t="s">
        <v>1042</v>
      </c>
      <c r="E1519" s="259"/>
    </row>
    <row r="1520" spans="1:5" ht="12.75" customHeight="1" x14ac:dyDescent="0.25">
      <c r="A1520" s="279"/>
      <c r="B1520" s="278"/>
      <c r="C1520" s="277"/>
      <c r="D1520" s="276"/>
      <c r="E1520" s="259"/>
    </row>
    <row r="1521" spans="1:5" x14ac:dyDescent="0.25">
      <c r="A1521" s="270">
        <v>95</v>
      </c>
      <c r="B1521" s="268"/>
      <c r="C1521" s="266"/>
      <c r="D1521" s="265" t="s">
        <v>1041</v>
      </c>
      <c r="E1521" s="259"/>
    </row>
    <row r="1522" spans="1:5" x14ac:dyDescent="0.25">
      <c r="A1522" s="499"/>
      <c r="B1522" s="268"/>
      <c r="C1522" s="267"/>
      <c r="D1522" s="265"/>
      <c r="E1522" s="259"/>
    </row>
    <row r="1523" spans="1:5" x14ac:dyDescent="0.25">
      <c r="A1523" s="499"/>
      <c r="B1523" s="267" t="s">
        <v>1040</v>
      </c>
      <c r="C1523" s="266"/>
      <c r="D1523" s="265" t="s">
        <v>1039</v>
      </c>
      <c r="E1523" s="259"/>
    </row>
    <row r="1524" spans="1:5" x14ac:dyDescent="0.25">
      <c r="A1524" s="499"/>
      <c r="B1524" s="268"/>
      <c r="C1524" s="272" t="s">
        <v>1038</v>
      </c>
      <c r="D1524" s="271" t="s">
        <v>1037</v>
      </c>
      <c r="E1524" s="259"/>
    </row>
    <row r="1525" spans="1:5" x14ac:dyDescent="0.25">
      <c r="A1525" s="499"/>
      <c r="B1525" s="268"/>
      <c r="C1525" s="272" t="s">
        <v>1036</v>
      </c>
      <c r="D1525" s="271" t="s">
        <v>1035</v>
      </c>
      <c r="E1525" s="259"/>
    </row>
    <row r="1526" spans="1:5" x14ac:dyDescent="0.25">
      <c r="A1526" s="499"/>
      <c r="B1526" s="268"/>
      <c r="C1526" s="267"/>
      <c r="D1526" s="265"/>
      <c r="E1526" s="259"/>
    </row>
    <row r="1527" spans="1:5" x14ac:dyDescent="0.25">
      <c r="A1527" s="499"/>
      <c r="B1527" s="267" t="s">
        <v>1034</v>
      </c>
      <c r="C1527" s="266"/>
      <c r="D1527" s="265" t="s">
        <v>1033</v>
      </c>
      <c r="E1527" s="259"/>
    </row>
    <row r="1528" spans="1:5" x14ac:dyDescent="0.25">
      <c r="A1528" s="499"/>
      <c r="B1528" s="268"/>
      <c r="C1528" s="272" t="s">
        <v>1032</v>
      </c>
      <c r="D1528" s="271" t="s">
        <v>1031</v>
      </c>
      <c r="E1528" s="259"/>
    </row>
    <row r="1529" spans="1:5" x14ac:dyDescent="0.25">
      <c r="A1529" s="499"/>
      <c r="B1529" s="268"/>
      <c r="C1529" s="272" t="s">
        <v>1030</v>
      </c>
      <c r="D1529" s="271" t="s">
        <v>1029</v>
      </c>
      <c r="E1529" s="259"/>
    </row>
    <row r="1530" spans="1:5" x14ac:dyDescent="0.25">
      <c r="A1530" s="499"/>
      <c r="B1530" s="268"/>
      <c r="C1530" s="272" t="s">
        <v>1028</v>
      </c>
      <c r="D1530" s="271" t="s">
        <v>1027</v>
      </c>
      <c r="E1530" s="259"/>
    </row>
    <row r="1531" spans="1:5" x14ac:dyDescent="0.25">
      <c r="A1531" s="499"/>
      <c r="B1531" s="268"/>
      <c r="C1531" s="272" t="s">
        <v>1026</v>
      </c>
      <c r="D1531" s="271" t="s">
        <v>1025</v>
      </c>
      <c r="E1531" s="259"/>
    </row>
    <row r="1532" spans="1:5" x14ac:dyDescent="0.25">
      <c r="A1532" s="499"/>
      <c r="B1532" s="268"/>
      <c r="C1532" s="272" t="s">
        <v>1024</v>
      </c>
      <c r="D1532" s="271" t="s">
        <v>1023</v>
      </c>
      <c r="E1532" s="259"/>
    </row>
    <row r="1533" spans="1:5" x14ac:dyDescent="0.25">
      <c r="A1533" s="499"/>
      <c r="B1533" s="268"/>
      <c r="C1533" s="272" t="s">
        <v>1022</v>
      </c>
      <c r="D1533" s="271" t="s">
        <v>1021</v>
      </c>
      <c r="E1533" s="259"/>
    </row>
    <row r="1534" spans="1:5" x14ac:dyDescent="0.25">
      <c r="A1534" s="499"/>
      <c r="B1534" s="268"/>
      <c r="C1534" s="267"/>
      <c r="D1534" s="265"/>
      <c r="E1534" s="259"/>
    </row>
    <row r="1535" spans="1:5" x14ac:dyDescent="0.25">
      <c r="A1535" s="270">
        <v>96</v>
      </c>
      <c r="B1535" s="268"/>
      <c r="C1535" s="266"/>
      <c r="D1535" s="265" t="s">
        <v>1019</v>
      </c>
      <c r="E1535" s="259"/>
    </row>
    <row r="1536" spans="1:5" x14ac:dyDescent="0.25">
      <c r="A1536" s="499"/>
      <c r="B1536" s="268"/>
      <c r="C1536" s="267"/>
      <c r="D1536" s="265"/>
      <c r="E1536" s="259"/>
    </row>
    <row r="1537" spans="1:5" x14ac:dyDescent="0.25">
      <c r="A1537" s="499"/>
      <c r="B1537" s="267" t="s">
        <v>1020</v>
      </c>
      <c r="C1537" s="266"/>
      <c r="D1537" s="265" t="s">
        <v>1019</v>
      </c>
      <c r="E1537" s="259"/>
    </row>
    <row r="1538" spans="1:5" x14ac:dyDescent="0.25">
      <c r="A1538" s="499"/>
      <c r="B1538" s="268"/>
      <c r="C1538" s="272" t="s">
        <v>1018</v>
      </c>
      <c r="D1538" s="271" t="s">
        <v>1017</v>
      </c>
      <c r="E1538" s="259"/>
    </row>
    <row r="1539" spans="1:5" x14ac:dyDescent="0.25">
      <c r="A1539" s="499"/>
      <c r="B1539" s="268"/>
      <c r="C1539" s="272" t="s">
        <v>1016</v>
      </c>
      <c r="D1539" s="271" t="s">
        <v>1015</v>
      </c>
      <c r="E1539" s="259"/>
    </row>
    <row r="1540" spans="1:5" x14ac:dyDescent="0.25">
      <c r="A1540" s="499"/>
      <c r="B1540" s="268"/>
      <c r="C1540" s="272" t="s">
        <v>1014</v>
      </c>
      <c r="D1540" s="271" t="s">
        <v>1013</v>
      </c>
      <c r="E1540" s="259"/>
    </row>
    <row r="1541" spans="1:5" x14ac:dyDescent="0.25">
      <c r="A1541" s="499"/>
      <c r="B1541" s="268"/>
      <c r="C1541" s="272" t="s">
        <v>1012</v>
      </c>
      <c r="D1541" s="275" t="s">
        <v>1011</v>
      </c>
      <c r="E1541" s="259"/>
    </row>
    <row r="1542" spans="1:5" x14ac:dyDescent="0.25">
      <c r="A1542" s="499"/>
      <c r="B1542" s="268"/>
      <c r="C1542" s="272" t="s">
        <v>1010</v>
      </c>
      <c r="D1542" s="271" t="s">
        <v>1009</v>
      </c>
      <c r="E1542" s="259"/>
    </row>
    <row r="1543" spans="1:5" x14ac:dyDescent="0.25">
      <c r="A1543" s="273"/>
      <c r="B1543" s="269"/>
      <c r="C1543" s="267"/>
      <c r="D1543" s="265"/>
      <c r="E1543" s="259"/>
    </row>
    <row r="1544" spans="1:5" x14ac:dyDescent="0.25">
      <c r="A1544" s="499"/>
      <c r="B1544" s="268"/>
      <c r="C1544" s="267"/>
      <c r="D1544" s="265"/>
      <c r="E1544" s="259"/>
    </row>
    <row r="1545" spans="1:5" ht="39.6" x14ac:dyDescent="0.25">
      <c r="A1545" s="499"/>
      <c r="B1545" s="268"/>
      <c r="C1545" s="267"/>
      <c r="D1545" s="265" t="s">
        <v>296</v>
      </c>
      <c r="E1545" s="259"/>
    </row>
    <row r="1546" spans="1:5" x14ac:dyDescent="0.25">
      <c r="A1546" s="499"/>
      <c r="B1546" s="268"/>
      <c r="C1546" s="272"/>
      <c r="D1546" s="271"/>
      <c r="E1546" s="259"/>
    </row>
    <row r="1547" spans="1:5" x14ac:dyDescent="0.25">
      <c r="A1547" s="270">
        <v>97</v>
      </c>
      <c r="B1547" s="268"/>
      <c r="C1547" s="266"/>
      <c r="D1547" s="265" t="s">
        <v>1007</v>
      </c>
      <c r="E1547" s="259"/>
    </row>
    <row r="1548" spans="1:5" x14ac:dyDescent="0.25">
      <c r="A1548" s="499"/>
      <c r="B1548" s="268"/>
      <c r="C1548" s="267"/>
      <c r="D1548" s="265"/>
      <c r="E1548" s="259"/>
    </row>
    <row r="1549" spans="1:5" x14ac:dyDescent="0.25">
      <c r="A1549" s="499"/>
      <c r="B1549" s="267" t="s">
        <v>1008</v>
      </c>
      <c r="C1549" s="266"/>
      <c r="D1549" s="265" t="s">
        <v>1007</v>
      </c>
      <c r="E1549" s="259"/>
    </row>
    <row r="1550" spans="1:5" x14ac:dyDescent="0.25">
      <c r="A1550" s="499"/>
      <c r="B1550" s="268"/>
      <c r="C1550" s="272" t="s">
        <v>1006</v>
      </c>
      <c r="D1550" s="271" t="s">
        <v>1005</v>
      </c>
      <c r="E1550" s="259"/>
    </row>
    <row r="1551" spans="1:5" x14ac:dyDescent="0.25">
      <c r="A1551" s="499"/>
      <c r="B1551" s="268"/>
      <c r="C1551" s="267"/>
      <c r="D1551" s="265"/>
      <c r="E1551" s="259"/>
    </row>
    <row r="1552" spans="1:5" ht="26.4" x14ac:dyDescent="0.25">
      <c r="A1552" s="270">
        <v>98</v>
      </c>
      <c r="B1552" s="268"/>
      <c r="C1552" s="266"/>
      <c r="D1552" s="265" t="s">
        <v>1004</v>
      </c>
      <c r="E1552" s="259"/>
    </row>
    <row r="1553" spans="1:5" x14ac:dyDescent="0.25">
      <c r="A1553" s="499"/>
      <c r="B1553" s="268"/>
      <c r="C1553" s="267"/>
      <c r="D1553" s="265"/>
      <c r="E1553" s="259"/>
    </row>
    <row r="1554" spans="1:5" x14ac:dyDescent="0.25">
      <c r="A1554" s="499"/>
      <c r="B1554" s="266" t="s">
        <v>1003</v>
      </c>
      <c r="C1554" s="266"/>
      <c r="D1554" s="265" t="s">
        <v>1001</v>
      </c>
      <c r="E1554" s="259"/>
    </row>
    <row r="1555" spans="1:5" ht="15" x14ac:dyDescent="0.25">
      <c r="A1555" s="499"/>
      <c r="B1555" s="274"/>
      <c r="C1555" s="272" t="s">
        <v>1002</v>
      </c>
      <c r="D1555" s="271" t="s">
        <v>1001</v>
      </c>
      <c r="E1555" s="259"/>
    </row>
    <row r="1556" spans="1:5" x14ac:dyDescent="0.25">
      <c r="A1556" s="499"/>
      <c r="B1556" s="268"/>
      <c r="C1556" s="267"/>
      <c r="D1556" s="265"/>
      <c r="E1556" s="259"/>
    </row>
    <row r="1557" spans="1:5" ht="12.75" customHeight="1" x14ac:dyDescent="0.25">
      <c r="A1557" s="499"/>
      <c r="B1557" s="267" t="s">
        <v>1000</v>
      </c>
      <c r="C1557" s="266"/>
      <c r="D1557" s="265" t="s">
        <v>998</v>
      </c>
      <c r="E1557" s="259"/>
    </row>
    <row r="1558" spans="1:5" ht="12.75" customHeight="1" x14ac:dyDescent="0.25">
      <c r="A1558" s="499"/>
      <c r="B1558" s="268"/>
      <c r="C1558" s="272" t="s">
        <v>999</v>
      </c>
      <c r="D1558" s="271" t="s">
        <v>998</v>
      </c>
      <c r="E1558" s="259"/>
    </row>
    <row r="1559" spans="1:5" x14ac:dyDescent="0.25">
      <c r="A1559" s="273"/>
      <c r="B1559" s="269"/>
      <c r="C1559" s="267"/>
      <c r="D1559" s="265"/>
      <c r="E1559" s="259"/>
    </row>
    <row r="1560" spans="1:5" x14ac:dyDescent="0.25">
      <c r="A1560" s="499"/>
      <c r="B1560" s="268"/>
      <c r="C1560" s="267"/>
      <c r="D1560" s="265"/>
      <c r="E1560" s="259"/>
    </row>
    <row r="1561" spans="1:5" x14ac:dyDescent="0.25">
      <c r="A1561" s="499"/>
      <c r="B1561" s="268"/>
      <c r="C1561" s="267"/>
      <c r="D1561" s="265" t="s">
        <v>295</v>
      </c>
      <c r="E1561" s="259"/>
    </row>
    <row r="1562" spans="1:5" x14ac:dyDescent="0.25">
      <c r="A1562" s="499"/>
      <c r="B1562" s="268"/>
      <c r="C1562" s="272"/>
      <c r="D1562" s="271"/>
      <c r="E1562" s="259"/>
    </row>
    <row r="1563" spans="1:5" x14ac:dyDescent="0.25">
      <c r="A1563" s="270">
        <v>99</v>
      </c>
      <c r="B1563" s="269"/>
      <c r="C1563" s="269"/>
      <c r="D1563" s="265" t="s">
        <v>995</v>
      </c>
      <c r="E1563" s="259"/>
    </row>
    <row r="1564" spans="1:5" x14ac:dyDescent="0.25">
      <c r="A1564" s="499"/>
      <c r="B1564" s="268"/>
      <c r="C1564" s="267"/>
      <c r="D1564" s="265"/>
      <c r="E1564" s="259"/>
    </row>
    <row r="1565" spans="1:5" x14ac:dyDescent="0.25">
      <c r="A1565" s="499"/>
      <c r="B1565" s="267" t="s">
        <v>997</v>
      </c>
      <c r="C1565" s="266"/>
      <c r="D1565" s="265" t="s">
        <v>995</v>
      </c>
      <c r="E1565" s="259"/>
    </row>
    <row r="1566" spans="1:5" ht="13.8" thickBot="1" x14ac:dyDescent="0.3">
      <c r="A1566" s="264"/>
      <c r="B1566" s="263"/>
      <c r="C1566" s="262" t="s">
        <v>996</v>
      </c>
      <c r="D1566" s="261" t="s">
        <v>995</v>
      </c>
      <c r="E1566" s="259"/>
    </row>
    <row r="1567" spans="1:5" ht="13.8" thickBot="1" x14ac:dyDescent="0.3">
      <c r="A1567" s="525"/>
      <c r="B1567" s="526"/>
      <c r="C1567" s="527"/>
      <c r="D1567" s="261"/>
      <c r="E1567" s="259"/>
    </row>
    <row r="1568" spans="1:5" x14ac:dyDescent="0.25">
      <c r="A1568" s="260"/>
      <c r="B1568" s="260"/>
      <c r="C1568" s="260"/>
      <c r="D1568" s="259"/>
      <c r="E1568" s="259"/>
    </row>
    <row r="1569" spans="1:5" x14ac:dyDescent="0.25">
      <c r="A1569" s="260"/>
      <c r="B1569" s="260"/>
      <c r="C1569" s="260"/>
      <c r="D1569" s="259"/>
      <c r="E1569" s="259"/>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442" t="s">
        <v>1</v>
      </c>
      <c r="B1" s="1442"/>
      <c r="C1" s="1442"/>
    </row>
    <row r="2" spans="1:3" x14ac:dyDescent="0.3">
      <c r="A2" s="391" t="s">
        <v>816</v>
      </c>
      <c r="B2" s="391" t="s">
        <v>815</v>
      </c>
      <c r="C2" s="378"/>
    </row>
    <row r="3" spans="1:3" x14ac:dyDescent="0.3">
      <c r="A3" s="115" t="s">
        <v>814</v>
      </c>
      <c r="B3" s="115" t="s">
        <v>813</v>
      </c>
    </row>
    <row r="4" spans="1:3" x14ac:dyDescent="0.3">
      <c r="A4" s="114" t="s">
        <v>812</v>
      </c>
      <c r="B4" s="114" t="s">
        <v>811</v>
      </c>
    </row>
    <row r="5" spans="1:3" x14ac:dyDescent="0.3">
      <c r="A5" s="115" t="s">
        <v>810</v>
      </c>
      <c r="B5" s="115" t="s">
        <v>809</v>
      </c>
    </row>
    <row r="6" spans="1:3" x14ac:dyDescent="0.3">
      <c r="A6" s="114" t="s">
        <v>808</v>
      </c>
      <c r="B6" s="114" t="s">
        <v>807</v>
      </c>
    </row>
    <row r="7" spans="1:3" x14ac:dyDescent="0.3">
      <c r="A7" s="115" t="s">
        <v>806</v>
      </c>
      <c r="B7" s="115" t="s">
        <v>805</v>
      </c>
    </row>
    <row r="8" spans="1:3" x14ac:dyDescent="0.3">
      <c r="A8" s="114" t="s">
        <v>804</v>
      </c>
      <c r="B8" s="114" t="s">
        <v>803</v>
      </c>
    </row>
    <row r="9" spans="1:3" x14ac:dyDescent="0.3">
      <c r="A9" s="115" t="s">
        <v>802</v>
      </c>
      <c r="B9" s="115" t="s">
        <v>801</v>
      </c>
    </row>
    <row r="10" spans="1:3" x14ac:dyDescent="0.3">
      <c r="A10" s="114" t="s">
        <v>800</v>
      </c>
      <c r="B10" s="114" t="s">
        <v>799</v>
      </c>
    </row>
    <row r="11" spans="1:3" x14ac:dyDescent="0.3">
      <c r="A11" s="115" t="s">
        <v>798</v>
      </c>
      <c r="B11" s="115" t="s">
        <v>797</v>
      </c>
    </row>
    <row r="12" spans="1:3" x14ac:dyDescent="0.3">
      <c r="A12" s="114" t="s">
        <v>796</v>
      </c>
      <c r="B12" s="114" t="s">
        <v>795</v>
      </c>
    </row>
    <row r="13" spans="1:3" x14ac:dyDescent="0.3">
      <c r="A13" s="115" t="s">
        <v>794</v>
      </c>
      <c r="B13" s="115" t="s">
        <v>793</v>
      </c>
    </row>
    <row r="14" spans="1:3" x14ac:dyDescent="0.3">
      <c r="A14" s="114" t="s">
        <v>792</v>
      </c>
      <c r="B14" s="114" t="s">
        <v>791</v>
      </c>
    </row>
    <row r="15" spans="1:3" x14ac:dyDescent="0.3">
      <c r="A15" s="115" t="s">
        <v>790</v>
      </c>
      <c r="B15" s="115" t="s">
        <v>789</v>
      </c>
    </row>
    <row r="16" spans="1:3" x14ac:dyDescent="0.3">
      <c r="A16" s="114" t="s">
        <v>788</v>
      </c>
      <c r="B16" s="114" t="s">
        <v>787</v>
      </c>
    </row>
    <row r="17" spans="1:2" x14ac:dyDescent="0.3">
      <c r="A17" s="115" t="s">
        <v>786</v>
      </c>
      <c r="B17" s="115" t="s">
        <v>785</v>
      </c>
    </row>
    <row r="18" spans="1:2" x14ac:dyDescent="0.3">
      <c r="A18" s="114" t="s">
        <v>784</v>
      </c>
      <c r="B18" s="114" t="s">
        <v>783</v>
      </c>
    </row>
    <row r="19" spans="1:2" x14ac:dyDescent="0.3">
      <c r="A19" s="115" t="s">
        <v>782</v>
      </c>
      <c r="B19" s="115" t="s">
        <v>781</v>
      </c>
    </row>
    <row r="20" spans="1:2" x14ac:dyDescent="0.3">
      <c r="A20" s="114" t="s">
        <v>780</v>
      </c>
      <c r="B20" s="114" t="s">
        <v>779</v>
      </c>
    </row>
    <row r="21" spans="1:2" x14ac:dyDescent="0.3">
      <c r="A21" s="115" t="s">
        <v>778</v>
      </c>
      <c r="B21" s="115" t="s">
        <v>777</v>
      </c>
    </row>
    <row r="22" spans="1:2" x14ac:dyDescent="0.3">
      <c r="A22" s="114" t="s">
        <v>776</v>
      </c>
      <c r="B22" s="114" t="s">
        <v>775</v>
      </c>
    </row>
    <row r="23" spans="1:2" x14ac:dyDescent="0.3">
      <c r="A23" s="115" t="s">
        <v>774</v>
      </c>
      <c r="B23" s="115" t="s">
        <v>773</v>
      </c>
    </row>
    <row r="24" spans="1:2" x14ac:dyDescent="0.3">
      <c r="A24" s="114" t="s">
        <v>772</v>
      </c>
      <c r="B24" s="114" t="s">
        <v>771</v>
      </c>
    </row>
    <row r="25" spans="1:2" x14ac:dyDescent="0.3">
      <c r="A25" s="115" t="s">
        <v>770</v>
      </c>
      <c r="B25" s="115" t="s">
        <v>769</v>
      </c>
    </row>
    <row r="26" spans="1:2" x14ac:dyDescent="0.3">
      <c r="A26" s="114" t="s">
        <v>768</v>
      </c>
      <c r="B26" s="114" t="s">
        <v>767</v>
      </c>
    </row>
    <row r="27" spans="1:2" x14ac:dyDescent="0.3">
      <c r="A27" s="115" t="s">
        <v>766</v>
      </c>
      <c r="B27" s="115" t="s">
        <v>765</v>
      </c>
    </row>
    <row r="28" spans="1:2" x14ac:dyDescent="0.3">
      <c r="A28" s="114" t="s">
        <v>764</v>
      </c>
      <c r="B28" s="114" t="s">
        <v>763</v>
      </c>
    </row>
    <row r="29" spans="1:2" x14ac:dyDescent="0.3">
      <c r="A29" s="115" t="s">
        <v>762</v>
      </c>
      <c r="B29" s="115" t="s">
        <v>761</v>
      </c>
    </row>
    <row r="30" spans="1:2" x14ac:dyDescent="0.3">
      <c r="A30" s="114" t="s">
        <v>760</v>
      </c>
      <c r="B30" s="114" t="s">
        <v>759</v>
      </c>
    </row>
    <row r="31" spans="1:2" x14ac:dyDescent="0.3">
      <c r="A31" s="115" t="s">
        <v>758</v>
      </c>
      <c r="B31" s="115" t="s">
        <v>757</v>
      </c>
    </row>
    <row r="32" spans="1:2" x14ac:dyDescent="0.3">
      <c r="A32" s="114" t="s">
        <v>756</v>
      </c>
      <c r="B32" s="114" t="s">
        <v>755</v>
      </c>
    </row>
    <row r="33" spans="1:2" x14ac:dyDescent="0.3">
      <c r="A33" s="115" t="s">
        <v>754</v>
      </c>
      <c r="B33" s="115" t="s">
        <v>753</v>
      </c>
    </row>
    <row r="34" spans="1:2" x14ac:dyDescent="0.3">
      <c r="A34" s="114" t="s">
        <v>752</v>
      </c>
      <c r="B34" s="114" t="s">
        <v>751</v>
      </c>
    </row>
    <row r="35" spans="1:2" x14ac:dyDescent="0.3">
      <c r="A35" s="115" t="s">
        <v>750</v>
      </c>
      <c r="B35" s="115" t="s">
        <v>749</v>
      </c>
    </row>
    <row r="36" spans="1:2" x14ac:dyDescent="0.3">
      <c r="A36" s="114" t="s">
        <v>748</v>
      </c>
      <c r="B36" s="114" t="s">
        <v>747</v>
      </c>
    </row>
    <row r="37" spans="1:2" x14ac:dyDescent="0.3">
      <c r="A37" s="115" t="s">
        <v>746</v>
      </c>
      <c r="B37" s="115" t="s">
        <v>745</v>
      </c>
    </row>
    <row r="38" spans="1:2" x14ac:dyDescent="0.3">
      <c r="A38" s="114" t="s">
        <v>744</v>
      </c>
      <c r="B38" s="114" t="s">
        <v>743</v>
      </c>
    </row>
    <row r="39" spans="1:2" x14ac:dyDescent="0.3">
      <c r="A39" s="115" t="s">
        <v>742</v>
      </c>
      <c r="B39" s="115" t="s">
        <v>741</v>
      </c>
    </row>
    <row r="40" spans="1:2" x14ac:dyDescent="0.3">
      <c r="A40" s="114" t="s">
        <v>740</v>
      </c>
      <c r="B40" s="114" t="s">
        <v>739</v>
      </c>
    </row>
    <row r="41" spans="1:2" x14ac:dyDescent="0.3">
      <c r="A41" s="115" t="s">
        <v>738</v>
      </c>
      <c r="B41" s="115" t="s">
        <v>737</v>
      </c>
    </row>
    <row r="42" spans="1:2" x14ac:dyDescent="0.3">
      <c r="A42" s="114" t="s">
        <v>736</v>
      </c>
      <c r="B42" s="114" t="s">
        <v>735</v>
      </c>
    </row>
    <row r="43" spans="1:2" x14ac:dyDescent="0.3">
      <c r="A43" s="115" t="s">
        <v>734</v>
      </c>
      <c r="B43" s="115" t="s">
        <v>733</v>
      </c>
    </row>
    <row r="44" spans="1:2" x14ac:dyDescent="0.3">
      <c r="A44" s="114" t="s">
        <v>732</v>
      </c>
      <c r="B44" s="114" t="s">
        <v>731</v>
      </c>
    </row>
    <row r="45" spans="1:2" x14ac:dyDescent="0.3">
      <c r="A45" s="115" t="s">
        <v>730</v>
      </c>
      <c r="B45" s="115" t="s">
        <v>729</v>
      </c>
    </row>
    <row r="46" spans="1:2" x14ac:dyDescent="0.3">
      <c r="A46" s="114" t="s">
        <v>728</v>
      </c>
      <c r="B46" s="114" t="s">
        <v>727</v>
      </c>
    </row>
    <row r="47" spans="1:2" x14ac:dyDescent="0.3">
      <c r="A47" s="115" t="s">
        <v>726</v>
      </c>
      <c r="B47" s="115" t="s">
        <v>725</v>
      </c>
    </row>
    <row r="48" spans="1:2" x14ac:dyDescent="0.3">
      <c r="A48" s="114" t="s">
        <v>724</v>
      </c>
      <c r="B48" s="114" t="s">
        <v>723</v>
      </c>
    </row>
    <row r="49" spans="1:2" x14ac:dyDescent="0.3">
      <c r="A49" s="115" t="s">
        <v>722</v>
      </c>
      <c r="B49" s="115" t="s">
        <v>721</v>
      </c>
    </row>
    <row r="50" spans="1:2" x14ac:dyDescent="0.3">
      <c r="A50" s="114" t="s">
        <v>720</v>
      </c>
      <c r="B50" s="114" t="s">
        <v>719</v>
      </c>
    </row>
    <row r="51" spans="1:2" x14ac:dyDescent="0.3">
      <c r="A51" s="115" t="s">
        <v>718</v>
      </c>
      <c r="B51" s="115" t="s">
        <v>717</v>
      </c>
    </row>
    <row r="52" spans="1:2" x14ac:dyDescent="0.3">
      <c r="A52" s="114" t="s">
        <v>716</v>
      </c>
      <c r="B52" s="114" t="s">
        <v>715</v>
      </c>
    </row>
    <row r="53" spans="1:2" x14ac:dyDescent="0.3">
      <c r="A53" s="115" t="s">
        <v>714</v>
      </c>
      <c r="B53" s="115" t="s">
        <v>713</v>
      </c>
    </row>
    <row r="54" spans="1:2" x14ac:dyDescent="0.3">
      <c r="A54" s="114" t="s">
        <v>712</v>
      </c>
      <c r="B54" s="114" t="s">
        <v>711</v>
      </c>
    </row>
    <row r="55" spans="1:2" x14ac:dyDescent="0.3">
      <c r="A55" s="115" t="s">
        <v>710</v>
      </c>
      <c r="B55" s="115" t="s">
        <v>709</v>
      </c>
    </row>
    <row r="56" spans="1:2" x14ac:dyDescent="0.3">
      <c r="A56" s="114" t="s">
        <v>708</v>
      </c>
      <c r="B56" s="114" t="s">
        <v>707</v>
      </c>
    </row>
    <row r="57" spans="1:2" x14ac:dyDescent="0.3">
      <c r="A57" s="115" t="s">
        <v>706</v>
      </c>
      <c r="B57" s="115" t="s">
        <v>705</v>
      </c>
    </row>
    <row r="58" spans="1:2" x14ac:dyDescent="0.3">
      <c r="A58" s="114" t="s">
        <v>704</v>
      </c>
      <c r="B58" s="114" t="s">
        <v>703</v>
      </c>
    </row>
    <row r="59" spans="1:2" x14ac:dyDescent="0.3">
      <c r="A59" s="115" t="s">
        <v>702</v>
      </c>
      <c r="B59" s="115" t="s">
        <v>701</v>
      </c>
    </row>
    <row r="60" spans="1:2" x14ac:dyDescent="0.3">
      <c r="A60" s="114" t="s">
        <v>700</v>
      </c>
      <c r="B60" s="114" t="s">
        <v>699</v>
      </c>
    </row>
    <row r="61" spans="1:2" x14ac:dyDescent="0.3">
      <c r="A61" s="115" t="s">
        <v>698</v>
      </c>
      <c r="B61" s="115" t="s">
        <v>697</v>
      </c>
    </row>
    <row r="62" spans="1:2" x14ac:dyDescent="0.3">
      <c r="A62" s="114" t="s">
        <v>696</v>
      </c>
      <c r="B62" s="114" t="s">
        <v>695</v>
      </c>
    </row>
    <row r="63" spans="1:2" x14ac:dyDescent="0.3">
      <c r="A63" s="115" t="s">
        <v>694</v>
      </c>
      <c r="B63" s="115" t="s">
        <v>693</v>
      </c>
    </row>
    <row r="64" spans="1:2" x14ac:dyDescent="0.3">
      <c r="A64" s="114" t="s">
        <v>692</v>
      </c>
      <c r="B64" s="114" t="s">
        <v>691</v>
      </c>
    </row>
    <row r="65" spans="1:2" x14ac:dyDescent="0.3">
      <c r="A65" s="115" t="s">
        <v>690</v>
      </c>
      <c r="B65" s="115" t="s">
        <v>689</v>
      </c>
    </row>
    <row r="66" spans="1:2" x14ac:dyDescent="0.3">
      <c r="A66" s="114" t="s">
        <v>688</v>
      </c>
      <c r="B66" s="114" t="s">
        <v>687</v>
      </c>
    </row>
    <row r="67" spans="1:2" x14ac:dyDescent="0.3">
      <c r="A67" s="115" t="s">
        <v>686</v>
      </c>
      <c r="B67" s="115" t="s">
        <v>685</v>
      </c>
    </row>
    <row r="68" spans="1:2" x14ac:dyDescent="0.3">
      <c r="A68" s="114" t="s">
        <v>684</v>
      </c>
      <c r="B68" s="114" t="s">
        <v>683</v>
      </c>
    </row>
    <row r="69" spans="1:2" x14ac:dyDescent="0.3">
      <c r="A69" s="115" t="s">
        <v>682</v>
      </c>
      <c r="B69" s="115" t="s">
        <v>681</v>
      </c>
    </row>
    <row r="70" spans="1:2" x14ac:dyDescent="0.3">
      <c r="A70" s="114" t="s">
        <v>680</v>
      </c>
      <c r="B70" s="114" t="s">
        <v>679</v>
      </c>
    </row>
    <row r="71" spans="1:2" x14ac:dyDescent="0.3">
      <c r="A71" s="115" t="s">
        <v>678</v>
      </c>
      <c r="B71" s="115" t="s">
        <v>677</v>
      </c>
    </row>
    <row r="72" spans="1:2" x14ac:dyDescent="0.3">
      <c r="A72" s="114" t="s">
        <v>676</v>
      </c>
      <c r="B72" s="114" t="s">
        <v>675</v>
      </c>
    </row>
    <row r="73" spans="1:2" x14ac:dyDescent="0.3">
      <c r="A73" s="115" t="s">
        <v>674</v>
      </c>
      <c r="B73" s="115" t="s">
        <v>673</v>
      </c>
    </row>
    <row r="74" spans="1:2" x14ac:dyDescent="0.3">
      <c r="A74" s="114" t="s">
        <v>672</v>
      </c>
      <c r="B74" s="114" t="s">
        <v>671</v>
      </c>
    </row>
    <row r="75" spans="1:2" x14ac:dyDescent="0.3">
      <c r="A75" s="115" t="s">
        <v>670</v>
      </c>
      <c r="B75" s="115" t="s">
        <v>669</v>
      </c>
    </row>
    <row r="76" spans="1:2" x14ac:dyDescent="0.3">
      <c r="A76" s="114" t="s">
        <v>668</v>
      </c>
      <c r="B76" s="114" t="s">
        <v>667</v>
      </c>
    </row>
    <row r="77" spans="1:2" x14ac:dyDescent="0.3">
      <c r="A77" s="115" t="s">
        <v>666</v>
      </c>
      <c r="B77" s="115" t="s">
        <v>665</v>
      </c>
    </row>
    <row r="78" spans="1:2" x14ac:dyDescent="0.3">
      <c r="A78" s="114" t="s">
        <v>664</v>
      </c>
      <c r="B78" s="114" t="s">
        <v>663</v>
      </c>
    </row>
    <row r="79" spans="1:2" x14ac:dyDescent="0.3">
      <c r="A79" s="115" t="s">
        <v>662</v>
      </c>
      <c r="B79" s="115" t="s">
        <v>661</v>
      </c>
    </row>
    <row r="80" spans="1:2" x14ac:dyDescent="0.3">
      <c r="A80" s="114" t="s">
        <v>660</v>
      </c>
      <c r="B80" s="114" t="s">
        <v>659</v>
      </c>
    </row>
    <row r="81" spans="1:2" x14ac:dyDescent="0.3">
      <c r="A81" s="115" t="s">
        <v>658</v>
      </c>
      <c r="B81" s="115" t="s">
        <v>657</v>
      </c>
    </row>
    <row r="82" spans="1:2" x14ac:dyDescent="0.3">
      <c r="A82" s="114" t="s">
        <v>656</v>
      </c>
      <c r="B82" s="114" t="s">
        <v>655</v>
      </c>
    </row>
    <row r="83" spans="1:2" x14ac:dyDescent="0.3">
      <c r="A83" s="115" t="s">
        <v>654</v>
      </c>
      <c r="B83" s="115" t="s">
        <v>653</v>
      </c>
    </row>
    <row r="84" spans="1:2" x14ac:dyDescent="0.3">
      <c r="A84" s="114" t="s">
        <v>652</v>
      </c>
      <c r="B84" s="114" t="s">
        <v>651</v>
      </c>
    </row>
    <row r="85" spans="1:2" x14ac:dyDescent="0.3">
      <c r="A85" s="115" t="s">
        <v>650</v>
      </c>
      <c r="B85" s="115" t="s">
        <v>649</v>
      </c>
    </row>
    <row r="86" spans="1:2" x14ac:dyDescent="0.3">
      <c r="A86" s="114" t="s">
        <v>648</v>
      </c>
      <c r="B86" s="114" t="s">
        <v>647</v>
      </c>
    </row>
    <row r="87" spans="1:2" x14ac:dyDescent="0.3">
      <c r="A87" s="115" t="s">
        <v>646</v>
      </c>
      <c r="B87" s="115" t="s">
        <v>645</v>
      </c>
    </row>
    <row r="88" spans="1:2" x14ac:dyDescent="0.3">
      <c r="A88" s="114" t="s">
        <v>644</v>
      </c>
      <c r="B88" s="114" t="s">
        <v>643</v>
      </c>
    </row>
    <row r="89" spans="1:2" x14ac:dyDescent="0.3">
      <c r="A89" s="115" t="s">
        <v>642</v>
      </c>
      <c r="B89" s="115" t="s">
        <v>641</v>
      </c>
    </row>
    <row r="90" spans="1:2" x14ac:dyDescent="0.3">
      <c r="A90" s="114" t="s">
        <v>640</v>
      </c>
      <c r="B90" s="114" t="s">
        <v>639</v>
      </c>
    </row>
    <row r="91" spans="1:2" x14ac:dyDescent="0.3">
      <c r="A91" s="115" t="s">
        <v>638</v>
      </c>
      <c r="B91" s="115" t="s">
        <v>637</v>
      </c>
    </row>
    <row r="92" spans="1:2" x14ac:dyDescent="0.3">
      <c r="A92" s="114" t="s">
        <v>636</v>
      </c>
      <c r="B92" s="114" t="s">
        <v>635</v>
      </c>
    </row>
    <row r="93" spans="1:2" x14ac:dyDescent="0.3">
      <c r="A93" s="115" t="s">
        <v>634</v>
      </c>
      <c r="B93" s="115" t="s">
        <v>633</v>
      </c>
    </row>
    <row r="94" spans="1:2" x14ac:dyDescent="0.3">
      <c r="A94" s="114" t="s">
        <v>632</v>
      </c>
      <c r="B94" s="114" t="s">
        <v>631</v>
      </c>
    </row>
    <row r="95" spans="1:2" x14ac:dyDescent="0.3">
      <c r="A95" s="115" t="s">
        <v>630</v>
      </c>
      <c r="B95" s="115" t="s">
        <v>629</v>
      </c>
    </row>
    <row r="96" spans="1:2" x14ac:dyDescent="0.3">
      <c r="A96" s="114" t="s">
        <v>628</v>
      </c>
      <c r="B96" s="114" t="s">
        <v>627</v>
      </c>
    </row>
    <row r="97" spans="1:2" x14ac:dyDescent="0.3">
      <c r="A97" s="115" t="s">
        <v>626</v>
      </c>
      <c r="B97" s="115" t="s">
        <v>625</v>
      </c>
    </row>
    <row r="98" spans="1:2" x14ac:dyDescent="0.3">
      <c r="A98" s="114" t="s">
        <v>624</v>
      </c>
      <c r="B98" s="114" t="s">
        <v>623</v>
      </c>
    </row>
    <row r="99" spans="1:2" x14ac:dyDescent="0.3">
      <c r="A99" s="115" t="s">
        <v>622</v>
      </c>
      <c r="B99" s="115" t="s">
        <v>621</v>
      </c>
    </row>
    <row r="100" spans="1:2" x14ac:dyDescent="0.3">
      <c r="A100" s="114" t="s">
        <v>620</v>
      </c>
      <c r="B100" s="114" t="s">
        <v>619</v>
      </c>
    </row>
    <row r="101" spans="1:2" x14ac:dyDescent="0.3">
      <c r="A101" s="115" t="s">
        <v>618</v>
      </c>
      <c r="B101" s="115" t="s">
        <v>617</v>
      </c>
    </row>
    <row r="102" spans="1:2" x14ac:dyDescent="0.3">
      <c r="A102" s="114" t="s">
        <v>616</v>
      </c>
      <c r="B102" s="114" t="s">
        <v>615</v>
      </c>
    </row>
    <row r="103" spans="1:2" x14ac:dyDescent="0.3">
      <c r="A103" s="115" t="s">
        <v>614</v>
      </c>
      <c r="B103" s="115" t="s">
        <v>613</v>
      </c>
    </row>
    <row r="104" spans="1:2" x14ac:dyDescent="0.3">
      <c r="A104" s="114" t="s">
        <v>612</v>
      </c>
      <c r="B104" s="114" t="s">
        <v>611</v>
      </c>
    </row>
    <row r="105" spans="1:2" x14ac:dyDescent="0.3">
      <c r="A105" s="115" t="s">
        <v>610</v>
      </c>
      <c r="B105" s="115" t="s">
        <v>609</v>
      </c>
    </row>
    <row r="106" spans="1:2" x14ac:dyDescent="0.3">
      <c r="A106" s="114" t="s">
        <v>608</v>
      </c>
      <c r="B106" s="114" t="s">
        <v>607</v>
      </c>
    </row>
    <row r="107" spans="1:2" x14ac:dyDescent="0.3">
      <c r="A107" s="115" t="s">
        <v>606</v>
      </c>
      <c r="B107" s="115" t="s">
        <v>605</v>
      </c>
    </row>
    <row r="108" spans="1:2" x14ac:dyDescent="0.3">
      <c r="A108" s="114" t="s">
        <v>604</v>
      </c>
      <c r="B108" s="114" t="s">
        <v>603</v>
      </c>
    </row>
    <row r="109" spans="1:2" x14ac:dyDescent="0.3">
      <c r="A109" s="115" t="s">
        <v>602</v>
      </c>
      <c r="B109" s="115" t="s">
        <v>601</v>
      </c>
    </row>
    <row r="110" spans="1:2" x14ac:dyDescent="0.3">
      <c r="A110" s="114" t="s">
        <v>600</v>
      </c>
      <c r="B110" s="114" t="s">
        <v>599</v>
      </c>
    </row>
    <row r="111" spans="1:2" x14ac:dyDescent="0.3">
      <c r="A111" s="115" t="s">
        <v>598</v>
      </c>
      <c r="B111" s="115" t="s">
        <v>597</v>
      </c>
    </row>
    <row r="112" spans="1:2" x14ac:dyDescent="0.3">
      <c r="A112" s="114" t="s">
        <v>596</v>
      </c>
      <c r="B112" s="114" t="s">
        <v>595</v>
      </c>
    </row>
    <row r="113" spans="1:2" x14ac:dyDescent="0.3">
      <c r="A113" s="115" t="s">
        <v>594</v>
      </c>
      <c r="B113" s="115" t="s">
        <v>593</v>
      </c>
    </row>
    <row r="114" spans="1:2" x14ac:dyDescent="0.3">
      <c r="A114" s="114" t="s">
        <v>592</v>
      </c>
      <c r="B114" s="114" t="s">
        <v>591</v>
      </c>
    </row>
    <row r="115" spans="1:2" x14ac:dyDescent="0.3">
      <c r="A115" s="115" t="s">
        <v>590</v>
      </c>
      <c r="B115" s="115" t="s">
        <v>589</v>
      </c>
    </row>
    <row r="116" spans="1:2" x14ac:dyDescent="0.3">
      <c r="A116" s="114" t="s">
        <v>588</v>
      </c>
      <c r="B116" s="114" t="s">
        <v>587</v>
      </c>
    </row>
    <row r="117" spans="1:2" x14ac:dyDescent="0.3">
      <c r="A117" s="115" t="s">
        <v>586</v>
      </c>
      <c r="B117" s="115" t="s">
        <v>585</v>
      </c>
    </row>
    <row r="118" spans="1:2" x14ac:dyDescent="0.3">
      <c r="A118" s="114" t="s">
        <v>584</v>
      </c>
      <c r="B118" s="114" t="s">
        <v>583</v>
      </c>
    </row>
    <row r="119" spans="1:2" x14ac:dyDescent="0.3">
      <c r="A119" s="115" t="s">
        <v>582</v>
      </c>
      <c r="B119" s="115" t="s">
        <v>581</v>
      </c>
    </row>
    <row r="120" spans="1:2" x14ac:dyDescent="0.3">
      <c r="A120" s="114" t="s">
        <v>580</v>
      </c>
      <c r="B120" s="114" t="s">
        <v>579</v>
      </c>
    </row>
    <row r="121" spans="1:2" x14ac:dyDescent="0.3">
      <c r="A121" s="115" t="s">
        <v>578</v>
      </c>
      <c r="B121" s="115" t="s">
        <v>577</v>
      </c>
    </row>
    <row r="122" spans="1:2" x14ac:dyDescent="0.3">
      <c r="A122" s="114" t="s">
        <v>576</v>
      </c>
      <c r="B122" s="114" t="s">
        <v>575</v>
      </c>
    </row>
    <row r="123" spans="1:2" x14ac:dyDescent="0.3">
      <c r="A123" s="115" t="s">
        <v>574</v>
      </c>
      <c r="B123" s="115" t="s">
        <v>573</v>
      </c>
    </row>
    <row r="124" spans="1:2" x14ac:dyDescent="0.3">
      <c r="A124" s="114" t="s">
        <v>572</v>
      </c>
      <c r="B124" s="114" t="s">
        <v>571</v>
      </c>
    </row>
    <row r="125" spans="1:2" x14ac:dyDescent="0.3">
      <c r="A125" s="115" t="s">
        <v>570</v>
      </c>
      <c r="B125" s="115" t="s">
        <v>569</v>
      </c>
    </row>
    <row r="126" spans="1:2" x14ac:dyDescent="0.3">
      <c r="A126" s="114" t="s">
        <v>568</v>
      </c>
      <c r="B126" s="114" t="s">
        <v>567</v>
      </c>
    </row>
    <row r="127" spans="1:2" x14ac:dyDescent="0.3">
      <c r="A127" s="115" t="s">
        <v>566</v>
      </c>
      <c r="B127" s="115" t="s">
        <v>565</v>
      </c>
    </row>
    <row r="128" spans="1:2" x14ac:dyDescent="0.3">
      <c r="A128" s="114" t="s">
        <v>564</v>
      </c>
      <c r="B128" s="114" t="s">
        <v>563</v>
      </c>
    </row>
    <row r="129" spans="1:2" x14ac:dyDescent="0.3">
      <c r="A129" s="115" t="s">
        <v>562</v>
      </c>
      <c r="B129" s="115" t="s">
        <v>561</v>
      </c>
    </row>
    <row r="130" spans="1:2" x14ac:dyDescent="0.3">
      <c r="A130" s="114" t="s">
        <v>560</v>
      </c>
      <c r="B130" s="114" t="s">
        <v>559</v>
      </c>
    </row>
    <row r="131" spans="1:2" x14ac:dyDescent="0.3">
      <c r="A131" s="115" t="s">
        <v>558</v>
      </c>
      <c r="B131" s="115" t="s">
        <v>557</v>
      </c>
    </row>
    <row r="132" spans="1:2" x14ac:dyDescent="0.3">
      <c r="A132" s="114" t="s">
        <v>556</v>
      </c>
      <c r="B132" s="114" t="s">
        <v>555</v>
      </c>
    </row>
    <row r="133" spans="1:2" x14ac:dyDescent="0.3">
      <c r="A133" s="115" t="s">
        <v>554</v>
      </c>
      <c r="B133" s="115" t="s">
        <v>553</v>
      </c>
    </row>
    <row r="134" spans="1:2" x14ac:dyDescent="0.3">
      <c r="A134" s="114" t="s">
        <v>552</v>
      </c>
      <c r="B134" s="114" t="s">
        <v>551</v>
      </c>
    </row>
    <row r="135" spans="1:2" x14ac:dyDescent="0.3">
      <c r="A135" s="115" t="s">
        <v>550</v>
      </c>
      <c r="B135" s="115" t="s">
        <v>549</v>
      </c>
    </row>
    <row r="136" spans="1:2" x14ac:dyDescent="0.3">
      <c r="A136" s="114" t="s">
        <v>548</v>
      </c>
      <c r="B136" s="114" t="s">
        <v>547</v>
      </c>
    </row>
    <row r="137" spans="1:2" x14ac:dyDescent="0.3">
      <c r="A137" s="115" t="s">
        <v>546</v>
      </c>
      <c r="B137" s="115" t="s">
        <v>545</v>
      </c>
    </row>
    <row r="138" spans="1:2" x14ac:dyDescent="0.3">
      <c r="A138" s="114" t="s">
        <v>544</v>
      </c>
      <c r="B138" s="114" t="s">
        <v>543</v>
      </c>
    </row>
    <row r="139" spans="1:2" x14ac:dyDescent="0.3">
      <c r="A139" s="115" t="s">
        <v>542</v>
      </c>
      <c r="B139" s="115" t="s">
        <v>541</v>
      </c>
    </row>
    <row r="140" spans="1:2" x14ac:dyDescent="0.3">
      <c r="A140" s="114" t="s">
        <v>540</v>
      </c>
      <c r="B140" s="114" t="s">
        <v>539</v>
      </c>
    </row>
    <row r="141" spans="1:2" x14ac:dyDescent="0.3">
      <c r="A141" s="115" t="s">
        <v>538</v>
      </c>
      <c r="B141" s="115" t="s">
        <v>537</v>
      </c>
    </row>
    <row r="142" spans="1:2" x14ac:dyDescent="0.3">
      <c r="A142" s="114" t="s">
        <v>536</v>
      </c>
      <c r="B142" s="114" t="s">
        <v>535</v>
      </c>
    </row>
    <row r="143" spans="1:2" x14ac:dyDescent="0.3">
      <c r="A143" s="115" t="s">
        <v>534</v>
      </c>
      <c r="B143" s="115" t="s">
        <v>533</v>
      </c>
    </row>
    <row r="144" spans="1:2" x14ac:dyDescent="0.3">
      <c r="A144" s="114" t="s">
        <v>532</v>
      </c>
      <c r="B144" s="114" t="s">
        <v>531</v>
      </c>
    </row>
    <row r="145" spans="1:2" x14ac:dyDescent="0.3">
      <c r="A145" s="115" t="s">
        <v>530</v>
      </c>
      <c r="B145" s="115" t="s">
        <v>529</v>
      </c>
    </row>
    <row r="146" spans="1:2" x14ac:dyDescent="0.3">
      <c r="A146" s="114" t="s">
        <v>528</v>
      </c>
      <c r="B146" s="114" t="s">
        <v>527</v>
      </c>
    </row>
    <row r="147" spans="1:2" x14ac:dyDescent="0.3">
      <c r="A147" s="115" t="s">
        <v>526</v>
      </c>
      <c r="B147" s="115" t="s">
        <v>525</v>
      </c>
    </row>
    <row r="148" spans="1:2" x14ac:dyDescent="0.3">
      <c r="A148" s="114" t="s">
        <v>524</v>
      </c>
      <c r="B148" s="114" t="s">
        <v>523</v>
      </c>
    </row>
    <row r="149" spans="1:2" x14ac:dyDescent="0.3">
      <c r="A149" s="115" t="s">
        <v>522</v>
      </c>
      <c r="B149" s="115" t="s">
        <v>521</v>
      </c>
    </row>
    <row r="150" spans="1:2" x14ac:dyDescent="0.3">
      <c r="A150" s="114" t="s">
        <v>520</v>
      </c>
      <c r="B150" s="114" t="s">
        <v>519</v>
      </c>
    </row>
    <row r="151" spans="1:2" x14ac:dyDescent="0.3">
      <c r="A151" s="115" t="s">
        <v>518</v>
      </c>
      <c r="B151" s="115" t="s">
        <v>517</v>
      </c>
    </row>
    <row r="152" spans="1:2" x14ac:dyDescent="0.3">
      <c r="A152" s="114" t="s">
        <v>516</v>
      </c>
      <c r="B152" s="114" t="s">
        <v>515</v>
      </c>
    </row>
    <row r="153" spans="1:2" x14ac:dyDescent="0.3">
      <c r="A153" s="115" t="s">
        <v>514</v>
      </c>
      <c r="B153" s="115" t="s">
        <v>513</v>
      </c>
    </row>
    <row r="154" spans="1:2" x14ac:dyDescent="0.3">
      <c r="A154" s="114" t="s">
        <v>512</v>
      </c>
      <c r="B154" s="114" t="s">
        <v>511</v>
      </c>
    </row>
    <row r="155" spans="1:2" x14ac:dyDescent="0.3">
      <c r="A155" s="115" t="s">
        <v>510</v>
      </c>
      <c r="B155" s="115" t="s">
        <v>509</v>
      </c>
    </row>
    <row r="156" spans="1:2" x14ac:dyDescent="0.3">
      <c r="A156" s="114" t="s">
        <v>508</v>
      </c>
      <c r="B156" s="114" t="s">
        <v>507</v>
      </c>
    </row>
    <row r="157" spans="1:2" x14ac:dyDescent="0.3">
      <c r="A157" s="115" t="s">
        <v>506</v>
      </c>
      <c r="B157" s="115" t="s">
        <v>505</v>
      </c>
    </row>
    <row r="158" spans="1:2" x14ac:dyDescent="0.3">
      <c r="A158" s="114" t="s">
        <v>504</v>
      </c>
      <c r="B158" s="114" t="s">
        <v>503</v>
      </c>
    </row>
    <row r="159" spans="1:2" x14ac:dyDescent="0.3">
      <c r="A159" s="115" t="s">
        <v>502</v>
      </c>
      <c r="B159" s="115" t="s">
        <v>501</v>
      </c>
    </row>
    <row r="160" spans="1:2" x14ac:dyDescent="0.3">
      <c r="A160" s="114" t="s">
        <v>500</v>
      </c>
      <c r="B160" s="114" t="s">
        <v>499</v>
      </c>
    </row>
    <row r="161" spans="1:2" x14ac:dyDescent="0.3">
      <c r="A161" s="115" t="s">
        <v>498</v>
      </c>
      <c r="B161" s="115" t="s">
        <v>497</v>
      </c>
    </row>
    <row r="162" spans="1:2" x14ac:dyDescent="0.3">
      <c r="A162" s="114" t="s">
        <v>496</v>
      </c>
      <c r="B162" s="114" t="s">
        <v>495</v>
      </c>
    </row>
    <row r="163" spans="1:2" x14ac:dyDescent="0.3">
      <c r="A163" s="115" t="s">
        <v>494</v>
      </c>
      <c r="B163" s="115" t="s">
        <v>493</v>
      </c>
    </row>
    <row r="164" spans="1:2" x14ac:dyDescent="0.3">
      <c r="A164" s="114" t="s">
        <v>492</v>
      </c>
      <c r="B164" s="114" t="s">
        <v>491</v>
      </c>
    </row>
    <row r="165" spans="1:2" x14ac:dyDescent="0.3">
      <c r="A165" s="115" t="s">
        <v>490</v>
      </c>
      <c r="B165" s="115" t="s">
        <v>489</v>
      </c>
    </row>
    <row r="166" spans="1:2" x14ac:dyDescent="0.3">
      <c r="A166" s="114" t="s">
        <v>488</v>
      </c>
      <c r="B166" s="114" t="s">
        <v>487</v>
      </c>
    </row>
    <row r="167" spans="1:2" x14ac:dyDescent="0.3">
      <c r="A167" s="115" t="s">
        <v>486</v>
      </c>
      <c r="B167" s="115" t="s">
        <v>485</v>
      </c>
    </row>
    <row r="168" spans="1:2" x14ac:dyDescent="0.3">
      <c r="A168" s="114" t="s">
        <v>484</v>
      </c>
      <c r="B168" s="114" t="s">
        <v>483</v>
      </c>
    </row>
    <row r="169" spans="1:2" x14ac:dyDescent="0.3">
      <c r="A169" s="115" t="s">
        <v>482</v>
      </c>
      <c r="B169" s="115" t="s">
        <v>481</v>
      </c>
    </row>
    <row r="170" spans="1:2" x14ac:dyDescent="0.3">
      <c r="A170" s="114" t="s">
        <v>480</v>
      </c>
      <c r="B170" s="114" t="s">
        <v>479</v>
      </c>
    </row>
    <row r="171" spans="1:2" x14ac:dyDescent="0.3">
      <c r="A171" s="115" t="s">
        <v>478</v>
      </c>
      <c r="B171" s="115" t="s">
        <v>477</v>
      </c>
    </row>
    <row r="172" spans="1:2" x14ac:dyDescent="0.3">
      <c r="A172" s="114" t="s">
        <v>476</v>
      </c>
      <c r="B172" s="114" t="s">
        <v>475</v>
      </c>
    </row>
    <row r="173" spans="1:2" x14ac:dyDescent="0.3">
      <c r="A173" s="115" t="s">
        <v>474</v>
      </c>
      <c r="B173" s="115" t="s">
        <v>473</v>
      </c>
    </row>
    <row r="174" spans="1:2" x14ac:dyDescent="0.3">
      <c r="A174" s="114" t="s">
        <v>472</v>
      </c>
      <c r="B174" s="114" t="s">
        <v>471</v>
      </c>
    </row>
    <row r="175" spans="1:2" x14ac:dyDescent="0.3">
      <c r="A175" s="115" t="s">
        <v>470</v>
      </c>
      <c r="B175" s="115" t="s">
        <v>469</v>
      </c>
    </row>
    <row r="176" spans="1:2" x14ac:dyDescent="0.3">
      <c r="A176" s="114" t="s">
        <v>468</v>
      </c>
      <c r="B176" s="114" t="s">
        <v>467</v>
      </c>
    </row>
    <row r="177" spans="1:2" x14ac:dyDescent="0.3">
      <c r="A177" s="115" t="s">
        <v>466</v>
      </c>
      <c r="B177" s="115" t="s">
        <v>465</v>
      </c>
    </row>
    <row r="178" spans="1:2" x14ac:dyDescent="0.3">
      <c r="A178" s="114" t="s">
        <v>464</v>
      </c>
      <c r="B178" s="114" t="s">
        <v>463</v>
      </c>
    </row>
    <row r="179" spans="1:2" x14ac:dyDescent="0.3">
      <c r="A179" s="115" t="s">
        <v>462</v>
      </c>
      <c r="B179" s="115" t="s">
        <v>461</v>
      </c>
    </row>
    <row r="180" spans="1:2" x14ac:dyDescent="0.3">
      <c r="A180" s="114" t="s">
        <v>460</v>
      </c>
      <c r="B180" s="114" t="s">
        <v>459</v>
      </c>
    </row>
    <row r="181" spans="1:2" x14ac:dyDescent="0.3">
      <c r="A181" s="115" t="s">
        <v>458</v>
      </c>
      <c r="B181" s="115" t="s">
        <v>457</v>
      </c>
    </row>
    <row r="182" spans="1:2" x14ac:dyDescent="0.3">
      <c r="A182" s="114" t="s">
        <v>456</v>
      </c>
      <c r="B182" s="114" t="s">
        <v>455</v>
      </c>
    </row>
    <row r="183" spans="1:2" x14ac:dyDescent="0.3">
      <c r="A183" s="115" t="s">
        <v>454</v>
      </c>
      <c r="B183" s="115" t="s">
        <v>453</v>
      </c>
    </row>
    <row r="184" spans="1:2" x14ac:dyDescent="0.3">
      <c r="A184" s="114" t="s">
        <v>452</v>
      </c>
      <c r="B184" s="114" t="s">
        <v>451</v>
      </c>
    </row>
    <row r="185" spans="1:2" x14ac:dyDescent="0.3">
      <c r="A185" s="115" t="s">
        <v>450</v>
      </c>
      <c r="B185" s="115" t="s">
        <v>449</v>
      </c>
    </row>
    <row r="186" spans="1:2" x14ac:dyDescent="0.3">
      <c r="A186" s="114" t="s">
        <v>448</v>
      </c>
      <c r="B186" s="114" t="s">
        <v>447</v>
      </c>
    </row>
    <row r="187" spans="1:2" x14ac:dyDescent="0.3">
      <c r="A187" s="115" t="s">
        <v>446</v>
      </c>
      <c r="B187" s="115" t="s">
        <v>445</v>
      </c>
    </row>
    <row r="188" spans="1:2" x14ac:dyDescent="0.3">
      <c r="A188" s="114" t="s">
        <v>444</v>
      </c>
      <c r="B188" s="114" t="s">
        <v>443</v>
      </c>
    </row>
    <row r="189" spans="1:2" x14ac:dyDescent="0.3">
      <c r="A189" s="115" t="s">
        <v>442</v>
      </c>
      <c r="B189" s="115" t="s">
        <v>441</v>
      </c>
    </row>
    <row r="190" spans="1:2" x14ac:dyDescent="0.3">
      <c r="A190" s="114" t="s">
        <v>440</v>
      </c>
      <c r="B190" s="114" t="s">
        <v>439</v>
      </c>
    </row>
    <row r="191" spans="1:2" x14ac:dyDescent="0.3">
      <c r="A191" s="115" t="s">
        <v>438</v>
      </c>
      <c r="B191" s="115" t="s">
        <v>437</v>
      </c>
    </row>
    <row r="192" spans="1:2" x14ac:dyDescent="0.3">
      <c r="A192" s="114" t="s">
        <v>436</v>
      </c>
      <c r="B192" s="114" t="s">
        <v>435</v>
      </c>
    </row>
    <row r="193" spans="1:2" x14ac:dyDescent="0.3">
      <c r="A193" s="115" t="s">
        <v>434</v>
      </c>
      <c r="B193" s="115" t="s">
        <v>433</v>
      </c>
    </row>
    <row r="194" spans="1:2" x14ac:dyDescent="0.3">
      <c r="A194" s="114" t="s">
        <v>432</v>
      </c>
      <c r="B194" s="114" t="s">
        <v>431</v>
      </c>
    </row>
    <row r="195" spans="1:2" x14ac:dyDescent="0.3">
      <c r="A195" s="115" t="s">
        <v>430</v>
      </c>
      <c r="B195" s="115" t="s">
        <v>429</v>
      </c>
    </row>
    <row r="196" spans="1:2" x14ac:dyDescent="0.3">
      <c r="A196" s="114" t="s">
        <v>428</v>
      </c>
      <c r="B196" s="114" t="s">
        <v>427</v>
      </c>
    </row>
    <row r="197" spans="1:2" x14ac:dyDescent="0.3">
      <c r="A197" s="115" t="s">
        <v>426</v>
      </c>
      <c r="B197" s="115" t="s">
        <v>425</v>
      </c>
    </row>
    <row r="198" spans="1:2" x14ac:dyDescent="0.3">
      <c r="A198" s="114" t="s">
        <v>424</v>
      </c>
      <c r="B198" s="114" t="s">
        <v>423</v>
      </c>
    </row>
    <row r="199" spans="1:2" x14ac:dyDescent="0.3">
      <c r="A199" s="115" t="s">
        <v>422</v>
      </c>
      <c r="B199" s="115" t="s">
        <v>421</v>
      </c>
    </row>
    <row r="200" spans="1:2" x14ac:dyDescent="0.3">
      <c r="A200" s="114" t="s">
        <v>420</v>
      </c>
      <c r="B200" s="114" t="s">
        <v>419</v>
      </c>
    </row>
    <row r="201" spans="1:2" x14ac:dyDescent="0.3">
      <c r="A201" s="115" t="s">
        <v>418</v>
      </c>
      <c r="B201" s="115" t="s">
        <v>417</v>
      </c>
    </row>
    <row r="202" spans="1:2" x14ac:dyDescent="0.3">
      <c r="A202" s="114" t="s">
        <v>416</v>
      </c>
      <c r="B202" s="114" t="s">
        <v>415</v>
      </c>
    </row>
    <row r="203" spans="1:2" x14ac:dyDescent="0.3">
      <c r="A203" s="115" t="s">
        <v>414</v>
      </c>
      <c r="B203" s="115" t="s">
        <v>413</v>
      </c>
    </row>
    <row r="204" spans="1:2" x14ac:dyDescent="0.3">
      <c r="A204" s="114" t="s">
        <v>412</v>
      </c>
      <c r="B204" s="114" t="s">
        <v>411</v>
      </c>
    </row>
    <row r="205" spans="1:2" x14ac:dyDescent="0.3">
      <c r="A205" s="115" t="s">
        <v>410</v>
      </c>
      <c r="B205" s="115" t="s">
        <v>409</v>
      </c>
    </row>
    <row r="206" spans="1:2" x14ac:dyDescent="0.3">
      <c r="A206" s="114" t="s">
        <v>408</v>
      </c>
      <c r="B206" s="114" t="s">
        <v>407</v>
      </c>
    </row>
    <row r="207" spans="1:2" x14ac:dyDescent="0.3">
      <c r="A207" s="115" t="s">
        <v>406</v>
      </c>
      <c r="B207" s="115" t="s">
        <v>405</v>
      </c>
    </row>
    <row r="208" spans="1:2" x14ac:dyDescent="0.3">
      <c r="A208" s="114" t="s">
        <v>404</v>
      </c>
      <c r="B208" s="114" t="s">
        <v>403</v>
      </c>
    </row>
    <row r="209" spans="1:2" x14ac:dyDescent="0.3">
      <c r="A209" s="115" t="s">
        <v>402</v>
      </c>
      <c r="B209" s="115" t="s">
        <v>401</v>
      </c>
    </row>
    <row r="210" spans="1:2" x14ac:dyDescent="0.3">
      <c r="A210" s="114" t="s">
        <v>400</v>
      </c>
      <c r="B210" s="114" t="s">
        <v>399</v>
      </c>
    </row>
    <row r="211" spans="1:2" x14ac:dyDescent="0.3">
      <c r="A211" s="115" t="s">
        <v>398</v>
      </c>
      <c r="B211" s="115" t="s">
        <v>397</v>
      </c>
    </row>
    <row r="212" spans="1:2" x14ac:dyDescent="0.3">
      <c r="A212" s="114" t="s">
        <v>396</v>
      </c>
      <c r="B212" s="114" t="s">
        <v>395</v>
      </c>
    </row>
    <row r="213" spans="1:2" x14ac:dyDescent="0.3">
      <c r="A213" s="115" t="s">
        <v>394</v>
      </c>
      <c r="B213" s="115" t="s">
        <v>393</v>
      </c>
    </row>
    <row r="214" spans="1:2" x14ac:dyDescent="0.3">
      <c r="A214" s="114" t="s">
        <v>392</v>
      </c>
      <c r="B214" s="114" t="s">
        <v>391</v>
      </c>
    </row>
    <row r="215" spans="1:2" x14ac:dyDescent="0.3">
      <c r="A215" s="115" t="s">
        <v>390</v>
      </c>
      <c r="B215" s="115" t="s">
        <v>389</v>
      </c>
    </row>
    <row r="216" spans="1:2" x14ac:dyDescent="0.3">
      <c r="A216" s="114" t="s">
        <v>388</v>
      </c>
      <c r="B216" s="114" t="s">
        <v>387</v>
      </c>
    </row>
    <row r="217" spans="1:2" x14ac:dyDescent="0.3">
      <c r="A217" s="115" t="s">
        <v>386</v>
      </c>
      <c r="B217" s="115" t="s">
        <v>385</v>
      </c>
    </row>
    <row r="218" spans="1:2" x14ac:dyDescent="0.3">
      <c r="A218" s="114" t="s">
        <v>384</v>
      </c>
      <c r="B218" s="114" t="s">
        <v>383</v>
      </c>
    </row>
    <row r="219" spans="1:2" x14ac:dyDescent="0.3">
      <c r="A219" s="115" t="s">
        <v>382</v>
      </c>
      <c r="B219" s="115" t="s">
        <v>381</v>
      </c>
    </row>
    <row r="220" spans="1:2" x14ac:dyDescent="0.3">
      <c r="A220" s="114" t="s">
        <v>380</v>
      </c>
      <c r="B220" s="114" t="s">
        <v>379</v>
      </c>
    </row>
    <row r="221" spans="1:2" x14ac:dyDescent="0.3">
      <c r="A221" s="115" t="s">
        <v>378</v>
      </c>
      <c r="B221" s="115" t="s">
        <v>377</v>
      </c>
    </row>
    <row r="222" spans="1:2" x14ac:dyDescent="0.3">
      <c r="A222" s="114" t="s">
        <v>376</v>
      </c>
      <c r="B222" s="114" t="s">
        <v>375</v>
      </c>
    </row>
    <row r="223" spans="1:2" x14ac:dyDescent="0.3">
      <c r="A223" s="115" t="s">
        <v>374</v>
      </c>
      <c r="B223" s="115" t="s">
        <v>373</v>
      </c>
    </row>
    <row r="224" spans="1:2" x14ac:dyDescent="0.3">
      <c r="A224" s="114" t="s">
        <v>372</v>
      </c>
      <c r="B224" s="114" t="s">
        <v>371</v>
      </c>
    </row>
    <row r="225" spans="1:2" x14ac:dyDescent="0.3">
      <c r="A225" s="115" t="s">
        <v>370</v>
      </c>
      <c r="B225" s="115" t="s">
        <v>369</v>
      </c>
    </row>
    <row r="226" spans="1:2" x14ac:dyDescent="0.3">
      <c r="A226" s="114" t="s">
        <v>368</v>
      </c>
      <c r="B226" s="114" t="s">
        <v>367</v>
      </c>
    </row>
    <row r="227" spans="1:2" x14ac:dyDescent="0.3">
      <c r="A227" s="115" t="s">
        <v>366</v>
      </c>
      <c r="B227" s="115" t="s">
        <v>365</v>
      </c>
    </row>
    <row r="228" spans="1:2" x14ac:dyDescent="0.3">
      <c r="A228" s="114" t="s">
        <v>364</v>
      </c>
      <c r="B228" s="114" t="s">
        <v>363</v>
      </c>
    </row>
    <row r="229" spans="1:2" x14ac:dyDescent="0.3">
      <c r="A229" s="115" t="s">
        <v>362</v>
      </c>
      <c r="B229" s="115" t="s">
        <v>361</v>
      </c>
    </row>
    <row r="230" spans="1:2" x14ac:dyDescent="0.3">
      <c r="A230" s="114" t="s">
        <v>360</v>
      </c>
      <c r="B230" s="114" t="s">
        <v>359</v>
      </c>
    </row>
    <row r="231" spans="1:2" x14ac:dyDescent="0.3">
      <c r="A231" s="115" t="s">
        <v>358</v>
      </c>
      <c r="B231" s="115" t="s">
        <v>357</v>
      </c>
    </row>
    <row r="232" spans="1:2" x14ac:dyDescent="0.3">
      <c r="A232" s="114" t="s">
        <v>356</v>
      </c>
      <c r="B232" s="114" t="s">
        <v>355</v>
      </c>
    </row>
    <row r="233" spans="1:2" x14ac:dyDescent="0.3">
      <c r="A233" s="115" t="s">
        <v>354</v>
      </c>
      <c r="B233" s="115" t="s">
        <v>353</v>
      </c>
    </row>
    <row r="234" spans="1:2" x14ac:dyDescent="0.3">
      <c r="A234" s="114" t="s">
        <v>352</v>
      </c>
      <c r="B234" s="114" t="s">
        <v>351</v>
      </c>
    </row>
    <row r="235" spans="1:2" x14ac:dyDescent="0.3">
      <c r="A235" s="115" t="s">
        <v>350</v>
      </c>
      <c r="B235" s="115" t="s">
        <v>349</v>
      </c>
    </row>
    <row r="236" spans="1:2" x14ac:dyDescent="0.3">
      <c r="A236" s="114" t="s">
        <v>348</v>
      </c>
      <c r="B236" s="114" t="s">
        <v>347</v>
      </c>
    </row>
    <row r="237" spans="1:2" x14ac:dyDescent="0.3">
      <c r="A237" s="115" t="s">
        <v>346</v>
      </c>
      <c r="B237" s="115" t="s">
        <v>345</v>
      </c>
    </row>
    <row r="238" spans="1:2" x14ac:dyDescent="0.3">
      <c r="A238" s="114" t="s">
        <v>344</v>
      </c>
      <c r="B238" s="114" t="s">
        <v>343</v>
      </c>
    </row>
    <row r="239" spans="1:2" x14ac:dyDescent="0.3">
      <c r="A239" s="115" t="s">
        <v>342</v>
      </c>
      <c r="B239" s="115" t="s">
        <v>341</v>
      </c>
    </row>
    <row r="240" spans="1:2" x14ac:dyDescent="0.3">
      <c r="A240" s="114" t="s">
        <v>340</v>
      </c>
      <c r="B240" s="114" t="s">
        <v>339</v>
      </c>
    </row>
    <row r="241" spans="1:2" x14ac:dyDescent="0.3">
      <c r="A241" s="115" t="s">
        <v>338</v>
      </c>
      <c r="B241" s="115" t="s">
        <v>337</v>
      </c>
    </row>
    <row r="242" spans="1:2" x14ac:dyDescent="0.3">
      <c r="A242" s="114" t="s">
        <v>336</v>
      </c>
      <c r="B242" s="114" t="s">
        <v>335</v>
      </c>
    </row>
    <row r="243" spans="1:2" x14ac:dyDescent="0.3">
      <c r="A243" s="115" t="s">
        <v>334</v>
      </c>
      <c r="B243" s="115" t="s">
        <v>333</v>
      </c>
    </row>
    <row r="244" spans="1:2" x14ac:dyDescent="0.3">
      <c r="A244" s="114" t="s">
        <v>332</v>
      </c>
      <c r="B244" s="114" t="s">
        <v>331</v>
      </c>
    </row>
    <row r="245" spans="1:2" x14ac:dyDescent="0.3">
      <c r="A245" s="115" t="s">
        <v>330</v>
      </c>
      <c r="B245" s="115" t="s">
        <v>329</v>
      </c>
    </row>
    <row r="246" spans="1:2" x14ac:dyDescent="0.3">
      <c r="A246" s="114" t="s">
        <v>328</v>
      </c>
      <c r="B246" s="114" t="s">
        <v>327</v>
      </c>
    </row>
    <row r="247" spans="1:2" x14ac:dyDescent="0.3">
      <c r="A247" s="115" t="s">
        <v>326</v>
      </c>
      <c r="B247" s="115" t="s">
        <v>325</v>
      </c>
    </row>
    <row r="248" spans="1:2" x14ac:dyDescent="0.3">
      <c r="A248" s="114" t="s">
        <v>324</v>
      </c>
      <c r="B248" s="114" t="s">
        <v>323</v>
      </c>
    </row>
    <row r="249" spans="1:2" x14ac:dyDescent="0.3">
      <c r="A249" s="115" t="s">
        <v>322</v>
      </c>
      <c r="B249" s="115" t="s">
        <v>321</v>
      </c>
    </row>
    <row r="250" spans="1:2" x14ac:dyDescent="0.3">
      <c r="A250" s="114" t="s">
        <v>320</v>
      </c>
      <c r="B250" s="114" t="s">
        <v>319</v>
      </c>
    </row>
    <row r="251" spans="1:2" x14ac:dyDescent="0.3">
      <c r="A251" s="115" t="s">
        <v>318</v>
      </c>
      <c r="B251" s="115" t="s">
        <v>317</v>
      </c>
    </row>
    <row r="252" spans="1:2" x14ac:dyDescent="0.3">
      <c r="A252" s="114" t="s">
        <v>316</v>
      </c>
      <c r="B252" s="114"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1</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2016-07-29T12:14:40Z</cp:lastPrinted>
  <dcterms:created xsi:type="dcterms:W3CDTF">2014-02-19T07:52:39Z</dcterms:created>
  <dcterms:modified xsi:type="dcterms:W3CDTF">2016-11-09T06:59:21Z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