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Odbor FINANČNÍ VÝKAZY A ÚČETNICTVÍ\Odd_13-2\ČNB_Informacni_povinnost\160331 informační povinnost\"/>
    </mc:Choice>
  </mc:AlternateContent>
  <bookViews>
    <workbookView xWindow="12" yWindow="-72" windowWidth="18960" windowHeight="6540" tabRatio="793" activeTab="10"/>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Číselník 1" sheetId="44" r:id="rId35"/>
    <sheet name="Číselník 2" sheetId="20" r:id="rId36"/>
    <sheet name="List1" sheetId="49" r:id="rId37"/>
  </sheets>
  <definedNames>
    <definedName name="_xlnm.Print_Area" localSheetId="11">'I. Část 6'!$A$1:$R$112</definedName>
  </definedNames>
  <calcPr calcId="152511"/>
</workbook>
</file>

<file path=xl/calcChain.xml><?xml version="1.0" encoding="utf-8"?>
<calcChain xmlns="http://schemas.openxmlformats.org/spreadsheetml/2006/main">
  <c r="D6" i="48" l="1"/>
  <c r="C49" i="4" l="1"/>
  <c r="C48" i="4"/>
  <c r="C33" i="4"/>
  <c r="C32" i="4"/>
  <c r="C27" i="4"/>
  <c r="C26" i="4"/>
  <c r="C20" i="4"/>
  <c r="C19" i="4"/>
  <c r="M71" i="9"/>
  <c r="M62" i="9"/>
  <c r="M72" i="10"/>
  <c r="M63" i="10"/>
  <c r="H17" i="13" l="1"/>
  <c r="F17" i="13"/>
  <c r="H8" i="13"/>
  <c r="F8" i="13"/>
  <c r="D8" i="13"/>
  <c r="D17" i="13"/>
  <c r="B7" i="37" l="1"/>
  <c r="C6" i="23"/>
  <c r="D6" i="22"/>
  <c r="C6" i="41" l="1"/>
  <c r="C6" i="9" l="1"/>
  <c r="D6" i="47" l="1"/>
  <c r="D6" i="46"/>
  <c r="D6" i="45"/>
  <c r="B6" i="13" l="1"/>
  <c r="D6" i="43" l="1"/>
  <c r="C6" i="42"/>
  <c r="D6" i="40"/>
  <c r="B7" i="35"/>
  <c r="C6" i="34"/>
  <c r="D6" i="33"/>
  <c r="D6" i="32"/>
  <c r="D6" i="31"/>
  <c r="C6" i="30"/>
  <c r="D6" i="29"/>
  <c r="C6" i="28"/>
  <c r="C6" i="27"/>
  <c r="D6" i="26"/>
  <c r="D6" i="25"/>
  <c r="D6" i="17" l="1"/>
  <c r="D6" i="15"/>
  <c r="F6" i="14"/>
  <c r="D6" i="12"/>
  <c r="C6" i="11"/>
  <c r="C6" i="10"/>
  <c r="D6" i="7"/>
  <c r="D6" i="6"/>
  <c r="D6" i="5"/>
</calcChain>
</file>

<file path=xl/sharedStrings.xml><?xml version="1.0" encoding="utf-8"?>
<sst xmlns="http://schemas.openxmlformats.org/spreadsheetml/2006/main" count="5673" uniqueCount="3378">
  <si>
    <t>Kódy zemí</t>
  </si>
  <si>
    <t>Číselník 2</t>
  </si>
  <si>
    <t>CZ-NACE (OKEČ) číselník</t>
  </si>
  <si>
    <t>Číselník 1</t>
  </si>
  <si>
    <t>čtvrtletně</t>
  </si>
  <si>
    <t>Údaje o finanční situaci povinné osoby - informace povinné osoby, která je bankou nebo spořitelním a úvěrním družstvem o pohledávkách</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</si>
  <si>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</si>
  <si>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</si>
  <si>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</si>
  <si>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</si>
  <si>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</si>
  <si>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</si>
  <si>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</si>
  <si>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</si>
  <si>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</si>
  <si>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</si>
  <si>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</si>
  <si>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</si>
  <si>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</si>
  <si>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</si>
  <si>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</si>
  <si>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</si>
  <si>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</si>
  <si>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</si>
  <si>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</si>
  <si>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</si>
  <si>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</si>
  <si>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</si>
  <si>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</si>
  <si>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</si>
  <si>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</si>
  <si>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</si>
  <si>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</si>
  <si>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</si>
  <si>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</si>
  <si>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</si>
  <si>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</si>
  <si>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</si>
  <si>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</si>
  <si>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</si>
  <si>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</si>
  <si>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</si>
  <si>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</si>
  <si>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</si>
  <si>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</si>
  <si>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</si>
  <si>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</si>
  <si>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</si>
  <si>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</si>
  <si>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</si>
  <si>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</si>
  <si>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</si>
  <si>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</si>
  <si>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</si>
  <si>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</si>
  <si>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</si>
  <si>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</si>
  <si>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</si>
  <si>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</si>
  <si>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</si>
  <si>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</si>
  <si>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</si>
  <si>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</si>
  <si>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</si>
  <si>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</si>
  <si>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</si>
  <si>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</si>
  <si>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</si>
  <si>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</si>
  <si>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</si>
  <si>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</si>
  <si>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</si>
  <si>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</si>
  <si>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</si>
  <si>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</si>
  <si>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</si>
  <si>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</si>
  <si>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</si>
  <si>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</si>
  <si>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</si>
  <si>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</si>
  <si>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</si>
  <si>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</si>
  <si>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</si>
  <si>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</si>
  <si>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číslo řádku</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</si>
  <si>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</si>
  <si>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</si>
  <si>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</si>
  <si>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</si>
  <si>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</si>
  <si>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Bod 5 písm. i)</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</si>
  <si>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</si>
  <si>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</si>
  <si>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</si>
  <si>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</si>
  <si>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</si>
  <si>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</si>
  <si>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</si>
  <si>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</si>
  <si>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</si>
  <si>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</si>
  <si>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</si>
  <si>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</si>
  <si>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</si>
  <si>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</si>
  <si>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(qq/rrrr)</t>
  </si>
  <si>
    <t>K ultimu 3. předcházejícího období</t>
  </si>
  <si>
    <t>K ultimu 2. předcházejícího období</t>
  </si>
  <si>
    <t>K ultimu 1. předcházejícího období</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</si>
  <si>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</si>
  <si>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</si>
  <si>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</si>
  <si>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</si>
  <si>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</si>
  <si>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</si>
  <si>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</si>
  <si>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</si>
  <si>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</si>
  <si>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Opravné položky k port. pohled. jednotlivě bez znehodnocení</t>
  </si>
  <si>
    <t>Opravné položky k jednotlivým pohledávkám</t>
  </si>
  <si>
    <t>Účetní hodnota (netto)</t>
  </si>
  <si>
    <t>Hodnota před znehodnocením</t>
  </si>
  <si>
    <t>Bod 5 písm. d)</t>
  </si>
  <si>
    <t xml:space="preserve">         Ztrátové pohledávky za jinými osobami než úvěr.institucemi</t>
  </si>
  <si>
    <t xml:space="preserve">         Pochybné pohledávky za jinými osobami než úvěr.institucemi</t>
  </si>
  <si>
    <t xml:space="preserve">         Nestandardní pohledávky za jin. osobami než úvěr.institucemi</t>
  </si>
  <si>
    <t xml:space="preserve">      Pohledávky za jin. osobami než úvěr.institucemi se selháním</t>
  </si>
  <si>
    <t xml:space="preserve">         Sledované pohledávky za jin. osobami než úvěr.institucemi</t>
  </si>
  <si>
    <t xml:space="preserve">         Standardní pohledávky za jinými osobami než úvěr.institucemi</t>
  </si>
  <si>
    <t xml:space="preserve">      Pohledávky za j. osobami než úvěr.institucemi bez selhání</t>
  </si>
  <si>
    <t xml:space="preserve">   Pohledávky za jinými osobami než úvěr.institucemi</t>
  </si>
  <si>
    <t xml:space="preserve">         Ztrátové pohledávky za úvěrovými institucemi</t>
  </si>
  <si>
    <t xml:space="preserve">         Pochybné pohledávky za úvěrovými institucemi</t>
  </si>
  <si>
    <t xml:space="preserve">         Nestandardní pohledávky za úvěrovými institucemi</t>
  </si>
  <si>
    <t xml:space="preserve">      Pohledávky za úvěrovými institucemi se selháním</t>
  </si>
  <si>
    <t xml:space="preserve">         Sledované pohledávky za úvěrovými institucemi</t>
  </si>
  <si>
    <t xml:space="preserve">         Standardní pohledávky za úvěrovými institucemi</t>
  </si>
  <si>
    <t xml:space="preserve">      Pohledávky za úvěrovými institucemi bez selhání</t>
  </si>
  <si>
    <t xml:space="preserve">   Pohledávky za úvěrovými institucemi</t>
  </si>
  <si>
    <t>Pohledávky z finančních činností celkem</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</si>
  <si>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</si>
  <si>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</si>
  <si>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</si>
  <si>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</si>
  <si>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</si>
  <si>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</si>
  <si>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</si>
  <si>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</si>
  <si>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</si>
  <si>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</si>
  <si>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</si>
  <si>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</si>
  <si>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</si>
  <si>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</si>
  <si>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</si>
  <si>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</si>
  <si>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</si>
  <si>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</si>
  <si>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</si>
  <si>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</si>
  <si>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</si>
  <si>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</si>
  <si>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</si>
  <si>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</si>
  <si>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</si>
  <si>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</si>
  <si>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</si>
  <si>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</si>
  <si>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</si>
  <si>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</si>
  <si>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</si>
  <si>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</si>
  <si>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</si>
  <si>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</si>
  <si>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</si>
  <si>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</si>
  <si>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</si>
  <si>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</si>
  <si>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</si>
  <si>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</si>
  <si>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</si>
  <si>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Záporné změny reálné hodnoty portfolia zajišťovaných nástrojů</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</si>
  <si>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</si>
  <si>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</si>
  <si>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</si>
  <si>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</si>
  <si>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</si>
  <si>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</si>
  <si>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</si>
  <si>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</si>
  <si>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</si>
  <si>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</si>
  <si>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</si>
  <si>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</si>
  <si>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</si>
  <si>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</si>
  <si>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</si>
  <si>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</si>
  <si>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</si>
  <si>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</si>
  <si>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</si>
  <si>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</si>
  <si>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</si>
  <si>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</si>
  <si>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</si>
  <si>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</si>
  <si>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</si>
  <si>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</si>
  <si>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</si>
  <si>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</si>
  <si>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Kladné změny reálné hodnoty portfolia zajišťovaných nástrojů</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</si>
  <si>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</si>
  <si>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</si>
  <si>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</si>
  <si>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</si>
  <si>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</si>
  <si>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</si>
  <si>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</si>
  <si>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</si>
  <si>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</si>
  <si>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</si>
  <si>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</si>
  <si>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</si>
  <si>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</si>
  <si>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</si>
  <si>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</si>
  <si>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</si>
  <si>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</si>
  <si>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</si>
  <si>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</si>
  <si>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</si>
  <si>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</si>
  <si>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</si>
  <si>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</si>
  <si>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Čtvrtletní rozvaha povinné osoby (v tis.Kč)</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</si>
  <si>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</si>
  <si>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</si>
  <si>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</si>
  <si>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</si>
  <si>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</si>
  <si>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</si>
  <si>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</si>
  <si>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</si>
  <si>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</si>
  <si>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</si>
  <si>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</si>
  <si>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</si>
  <si>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</si>
  <si>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</si>
  <si>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</si>
  <si>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</si>
  <si>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</si>
  <si>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</si>
  <si>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</si>
  <si>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</si>
  <si>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</si>
  <si>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</si>
  <si>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</si>
  <si>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</si>
  <si>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</si>
  <si>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</si>
  <si>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</si>
  <si>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</si>
  <si>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</si>
  <si>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</si>
  <si>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</si>
  <si>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</si>
  <si>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</si>
  <si>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</si>
  <si>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</si>
  <si>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</si>
  <si>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</si>
  <si>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</si>
  <si>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</si>
  <si>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</si>
  <si>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</si>
  <si>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</si>
  <si>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</si>
  <si>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</si>
  <si>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</si>
  <si>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</si>
  <si>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</si>
  <si>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</si>
  <si>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</si>
  <si>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</si>
  <si>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</si>
  <si>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</si>
  <si>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</si>
  <si>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</si>
  <si>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</si>
  <si>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</si>
  <si>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</si>
  <si>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</si>
  <si>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</si>
  <si>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</si>
  <si>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</si>
  <si>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</si>
  <si>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</si>
  <si>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</si>
  <si>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</si>
  <si>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</si>
  <si>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</si>
  <si>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</si>
  <si>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</si>
  <si>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</si>
  <si>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</si>
  <si>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</si>
  <si>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</si>
  <si>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</si>
  <si>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</si>
  <si>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</si>
  <si>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</si>
  <si>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</si>
  <si>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</si>
  <si>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</si>
  <si>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</si>
  <si>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</si>
  <si>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</si>
  <si>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</si>
  <si>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</si>
  <si>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</si>
  <si>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</si>
  <si>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</si>
  <si>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</si>
  <si>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</si>
  <si>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</si>
  <si>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</si>
  <si>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</si>
  <si>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</si>
  <si>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</si>
  <si>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</si>
  <si>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</si>
  <si>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</si>
  <si>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</si>
  <si>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</si>
  <si>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</si>
  <si>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</si>
  <si>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</si>
  <si>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</si>
  <si>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</si>
  <si>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</si>
  <si>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</si>
  <si>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</si>
  <si>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</si>
  <si>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</si>
  <si>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</si>
  <si>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</si>
  <si>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</si>
  <si>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</si>
  <si>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</si>
  <si>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</si>
  <si>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</si>
  <si>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</si>
  <si>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</si>
  <si>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</si>
  <si>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</si>
  <si>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</si>
  <si>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</si>
  <si>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</si>
  <si>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</si>
  <si>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</si>
  <si>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</si>
  <si>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</si>
  <si>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</si>
  <si>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</si>
  <si>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</si>
  <si>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</si>
  <si>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</si>
  <si>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</si>
  <si>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</si>
  <si>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</si>
  <si>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</si>
  <si>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</si>
  <si>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</si>
  <si>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</si>
  <si>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</si>
  <si>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</si>
  <si>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</si>
  <si>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</si>
  <si>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</si>
  <si>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</si>
  <si>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</si>
  <si>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</si>
  <si>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</si>
  <si>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</si>
  <si>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</si>
  <si>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</si>
  <si>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</si>
  <si>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</si>
  <si>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</si>
  <si>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</si>
  <si>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</si>
  <si>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</si>
  <si>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</si>
  <si>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</si>
  <si>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</si>
  <si>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</si>
  <si>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</si>
  <si>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</si>
  <si>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</si>
  <si>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</si>
  <si>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</si>
  <si>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</si>
  <si>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</si>
  <si>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</si>
  <si>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</si>
  <si>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</si>
  <si>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</si>
  <si>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</si>
  <si>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</si>
  <si>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</si>
  <si>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</si>
  <si>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</si>
  <si>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</si>
  <si>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</si>
  <si>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</si>
  <si>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</si>
  <si>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</si>
  <si>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</si>
  <si>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</si>
  <si>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</si>
  <si>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</si>
  <si>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</si>
  <si>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</si>
  <si>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</si>
  <si>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</si>
  <si>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</si>
  <si>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</si>
  <si>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</si>
  <si>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</si>
  <si>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</si>
  <si>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</si>
  <si>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</si>
  <si>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</si>
  <si>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</si>
  <si>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</si>
  <si>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</si>
  <si>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</si>
  <si>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</si>
  <si>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</si>
  <si>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</si>
  <si>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</si>
  <si>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</si>
  <si>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</si>
  <si>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</si>
  <si>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</si>
  <si>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</si>
  <si>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</si>
  <si>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</si>
  <si>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</si>
  <si>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</si>
  <si>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</si>
  <si>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</si>
  <si>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</si>
  <si>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</si>
  <si>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</si>
  <si>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</si>
  <si>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</si>
  <si>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</si>
  <si>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</si>
  <si>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</si>
  <si>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</si>
  <si>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</si>
  <si>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</si>
  <si>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</si>
  <si>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</si>
  <si>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</si>
  <si>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</si>
  <si>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</si>
  <si>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</si>
  <si>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</si>
  <si>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</si>
  <si>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</si>
  <si>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</si>
  <si>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</si>
  <si>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</si>
  <si>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</si>
  <si>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</si>
  <si>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</si>
  <si>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</si>
  <si>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</si>
  <si>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</si>
  <si>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</si>
  <si>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</si>
  <si>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</si>
  <si>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</si>
  <si>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</si>
  <si>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</si>
  <si>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</si>
  <si>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</si>
  <si>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</si>
  <si>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</si>
  <si>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</si>
  <si>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</si>
  <si>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</si>
  <si>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</si>
  <si>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</si>
  <si>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</si>
  <si>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</si>
  <si>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</si>
  <si>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</si>
  <si>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</si>
  <si>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</si>
  <si>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</si>
  <si>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</si>
  <si>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</si>
  <si>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</si>
  <si>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</si>
  <si>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</si>
  <si>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</si>
  <si>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</si>
  <si>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</si>
  <si>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</si>
  <si>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</si>
  <si>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</si>
  <si>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</si>
  <si>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</si>
  <si>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</si>
  <si>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</si>
  <si>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</si>
  <si>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</si>
  <si>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</si>
  <si>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</si>
  <si>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</si>
  <si>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</si>
  <si>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</si>
  <si>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</si>
  <si>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</si>
  <si>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</si>
  <si>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</si>
  <si>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</si>
  <si>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</si>
  <si>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</si>
  <si>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</si>
  <si>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</si>
  <si>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</si>
  <si>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</si>
  <si>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</si>
  <si>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</si>
  <si>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</si>
  <si>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</si>
  <si>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</si>
  <si>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</si>
  <si>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</si>
  <si>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</si>
  <si>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</si>
  <si>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</si>
  <si>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</si>
  <si>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</si>
  <si>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</si>
  <si>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</si>
  <si>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</si>
  <si>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</si>
  <si>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</si>
  <si>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</si>
  <si>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</si>
  <si>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</si>
  <si>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</si>
  <si>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</si>
  <si>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</si>
  <si>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</si>
  <si>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</si>
  <si>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</si>
  <si>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</si>
  <si>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</si>
  <si>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</si>
  <si>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</si>
  <si>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</si>
  <si>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</si>
  <si>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</si>
  <si>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</si>
  <si>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</si>
  <si>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</si>
  <si>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</si>
  <si>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</si>
  <si>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</si>
  <si>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</si>
  <si>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</si>
  <si>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</si>
  <si>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</si>
  <si>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</si>
  <si>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</si>
  <si>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</si>
  <si>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</si>
  <si>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</si>
  <si>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</si>
  <si>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</si>
  <si>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</si>
  <si>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</si>
  <si>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</si>
  <si>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</si>
  <si>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</si>
  <si>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</si>
  <si>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</si>
  <si>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</si>
  <si>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</si>
  <si>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</si>
  <si>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</si>
  <si>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</si>
  <si>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</si>
  <si>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</si>
  <si>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</si>
  <si>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</si>
  <si>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</si>
  <si>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</si>
  <si>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</si>
  <si>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</si>
  <si>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</si>
  <si>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</si>
  <si>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</si>
  <si>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</si>
  <si>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</si>
  <si>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</si>
  <si>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</si>
  <si>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</si>
  <si>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</si>
  <si>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</si>
  <si>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</si>
  <si>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</si>
  <si>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</si>
  <si>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</si>
  <si>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</si>
  <si>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</si>
  <si>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</si>
  <si>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</si>
  <si>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</si>
  <si>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</si>
  <si>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</si>
  <si>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</si>
  <si>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</si>
  <si>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</si>
  <si>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</si>
  <si>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</si>
  <si>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</si>
  <si>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</si>
  <si>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</si>
  <si>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</si>
  <si>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</si>
  <si>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</si>
  <si>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</si>
  <si>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</si>
  <si>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</si>
  <si>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</si>
  <si>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</si>
  <si>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</si>
  <si>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</si>
  <si>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</si>
  <si>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</si>
  <si>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</si>
  <si>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</si>
  <si>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</si>
  <si>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</si>
  <si>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</si>
  <si>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</si>
  <si>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</si>
  <si>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</si>
  <si>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</si>
  <si>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</si>
  <si>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</si>
  <si>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</si>
  <si>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</si>
  <si>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</si>
  <si>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</si>
  <si>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</si>
  <si>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</si>
  <si>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</si>
  <si>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</si>
  <si>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</si>
  <si>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</si>
  <si>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</si>
  <si>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</si>
  <si>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</si>
  <si>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</si>
  <si>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</si>
  <si>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</si>
  <si>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</si>
  <si>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</si>
  <si>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</si>
  <si>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</si>
  <si>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</si>
  <si>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</si>
  <si>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</si>
  <si>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</si>
  <si>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</si>
  <si>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</si>
  <si>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</si>
  <si>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</si>
  <si>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</si>
  <si>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</si>
  <si>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</si>
  <si>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</si>
  <si>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</si>
  <si>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</si>
  <si>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</si>
  <si>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</si>
  <si>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</si>
  <si>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</si>
  <si>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</si>
  <si>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</si>
  <si>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</si>
  <si>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</si>
  <si>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</si>
  <si>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</si>
  <si>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</si>
  <si>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</si>
  <si>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</si>
  <si>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</si>
  <si>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</si>
  <si>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</si>
  <si>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</si>
  <si>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</si>
  <si>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</si>
  <si>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</si>
  <si>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</si>
  <si>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</si>
  <si>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</si>
  <si>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</si>
  <si>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</si>
  <si>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</si>
  <si>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</si>
  <si>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</si>
  <si>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</si>
  <si>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</si>
  <si>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</si>
  <si>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</si>
  <si>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</si>
  <si>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</si>
  <si>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</si>
  <si>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</si>
  <si>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</si>
  <si>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</si>
  <si>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</si>
  <si>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</si>
  <si>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</si>
  <si>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</si>
  <si>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</si>
  <si>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</si>
  <si>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</si>
  <si>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</si>
  <si>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</si>
  <si>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</si>
  <si>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</si>
  <si>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</si>
  <si>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</si>
  <si>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</si>
  <si>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</si>
  <si>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</si>
  <si>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</si>
  <si>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</si>
  <si>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</si>
  <si>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</si>
  <si>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</si>
  <si>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</si>
  <si>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</si>
  <si>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</si>
  <si>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</si>
  <si>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</si>
  <si>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</si>
  <si>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</si>
  <si>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</si>
  <si>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</si>
  <si>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</si>
  <si>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</si>
  <si>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</si>
  <si>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</si>
  <si>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</si>
  <si>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</si>
  <si>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</si>
  <si>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</si>
  <si>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</si>
  <si>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</si>
  <si>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</si>
  <si>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</si>
  <si>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</si>
  <si>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</si>
  <si>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</si>
  <si>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</si>
  <si>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</si>
  <si>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</si>
  <si>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</si>
  <si>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</si>
  <si>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</si>
  <si>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</si>
  <si>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</si>
  <si>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</si>
  <si>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</si>
  <si>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</si>
  <si>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</si>
  <si>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</si>
  <si>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</si>
  <si>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</si>
  <si>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</si>
  <si>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</si>
  <si>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</si>
  <si>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</si>
  <si>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</si>
  <si>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</si>
  <si>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</si>
  <si>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</si>
  <si>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</si>
  <si>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</si>
  <si>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</si>
  <si>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Albánská republika</t>
  </si>
  <si>
    <t>AL</t>
  </si>
  <si>
    <t>Anguilla</t>
  </si>
  <si>
    <t>AI</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</si>
  <si>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</si>
  <si>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</si>
  <si>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</si>
  <si>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</si>
  <si>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</si>
  <si>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</si>
  <si>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</si>
  <si>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</si>
  <si>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</si>
  <si>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</si>
  <si>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</si>
  <si>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</si>
  <si>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</si>
  <si>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</si>
  <si>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</si>
  <si>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</si>
  <si>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</si>
  <si>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</si>
  <si>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</si>
  <si>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</si>
  <si>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</si>
  <si>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</si>
  <si>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</si>
  <si>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</si>
  <si>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</si>
  <si>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</si>
  <si>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</si>
  <si>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</si>
  <si>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</si>
  <si>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v tis. Kč</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</si>
  <si>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</si>
  <si>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</si>
  <si>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</si>
  <si>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</si>
  <si>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</si>
  <si>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</si>
  <si>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</si>
  <si>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</si>
  <si>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</si>
  <si>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</si>
  <si>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</si>
  <si>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</si>
  <si>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</si>
  <si>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</si>
  <si>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</si>
  <si>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</si>
  <si>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</si>
  <si>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</si>
  <si>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</si>
  <si>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</si>
  <si>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</si>
  <si>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</si>
  <si>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</si>
  <si>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</si>
  <si>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</si>
  <si>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</si>
  <si>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</si>
  <si>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</si>
  <si>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</si>
  <si>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</si>
  <si>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</si>
  <si>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</si>
  <si>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</si>
  <si>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</si>
  <si>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</si>
  <si>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</si>
  <si>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</si>
  <si>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</si>
  <si>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Označení pobočky banky z jiného než členského státu podle zápisu v obchodním rejstříku</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</si>
  <si>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</si>
  <si>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</si>
  <si>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</si>
  <si>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</si>
  <si>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</si>
  <si>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</si>
  <si>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</si>
  <si>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</si>
  <si>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</si>
  <si>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 xml:space="preserve">Organizační struktura povinné osoby </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</si>
  <si>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</si>
  <si>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</si>
  <si>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</si>
  <si>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</si>
  <si>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</si>
  <si>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</si>
  <si>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Souhrnná výše pohledávek pobočky banky z jiného než členského státu,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položek,restrukturalizace); pohledávky jsou uváděny bez opravných položek</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</si>
  <si>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</si>
  <si>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</si>
  <si>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</si>
  <si>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</si>
  <si>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</si>
  <si>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</si>
  <si>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</si>
  <si>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</si>
  <si>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</si>
  <si>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</si>
  <si>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</si>
  <si>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</si>
  <si>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</si>
  <si>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</si>
  <si>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</si>
  <si>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</si>
  <si>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</si>
  <si>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</si>
  <si>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</si>
  <si>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</si>
  <si>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</si>
  <si>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</si>
  <si>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</si>
  <si>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</si>
  <si>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</si>
  <si>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</si>
  <si>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</si>
  <si>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</si>
  <si>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</si>
  <si>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</si>
  <si>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</si>
  <si>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</si>
  <si>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</si>
  <si>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</si>
  <si>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</si>
  <si>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Bod 3 písm. f)</t>
  </si>
  <si>
    <t>ročně</t>
  </si>
  <si>
    <t xml:space="preserve">Poměrové ukazatele </t>
  </si>
  <si>
    <t>Údaje o kapitálu a kapitálových požadavcích</t>
  </si>
  <si>
    <t>Kapitálové poměry pobočky banky z jiného než členského státu</t>
  </si>
  <si>
    <t>Kapitálové poměry povinné osoby</t>
  </si>
  <si>
    <t>v %</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</si>
  <si>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</si>
  <si>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</si>
  <si>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</si>
  <si>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</si>
  <si>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</si>
  <si>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</si>
  <si>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</si>
  <si>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</si>
  <si>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</si>
  <si>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</si>
  <si>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</si>
  <si>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</si>
  <si>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</si>
  <si>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</si>
  <si>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</si>
  <si>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</si>
  <si>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</si>
  <si>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</si>
  <si>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</si>
  <si>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</si>
  <si>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</si>
  <si>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</si>
  <si>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</si>
  <si>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</si>
  <si>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</si>
  <si>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</si>
  <si>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</si>
  <si>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</si>
  <si>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</si>
  <si>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</si>
  <si>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</si>
  <si>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</si>
  <si>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</si>
  <si>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</si>
  <si>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</si>
  <si>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</si>
  <si>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</si>
  <si>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</si>
  <si>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</si>
  <si>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</si>
  <si>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</si>
  <si>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</si>
  <si>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</si>
  <si>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(v tis. Kč / v  %)</t>
  </si>
  <si>
    <t>Reálné a jmenovité hodnoty derivátů (v tis. Kč)</t>
  </si>
  <si>
    <t>Dělení derivátů dle účelu</t>
  </si>
  <si>
    <t>Souhrnně za deriváty sjednané za účelem zajišťování</t>
  </si>
  <si>
    <t xml:space="preserve">Souhrnně za deriváty sjednané za účelem obchodování nebo spekulace </t>
  </si>
  <si>
    <t>Dělení derivátů dle účetního hlediska</t>
  </si>
  <si>
    <t>Opravné položky k portfoliu jednotlivě nevýznam. pohledávek</t>
  </si>
  <si>
    <t>Pohledávky z finančních činností bez selhání a se selháním (v tis. Kč)</t>
  </si>
  <si>
    <t xml:space="preserve">   Pohledávky bez znehodnocení</t>
  </si>
  <si>
    <t xml:space="preserve">   Pohledávky se znehodnocením </t>
  </si>
  <si>
    <t>Pohledávky z finančních činností bez znehodnocení a se znehodnocením (v tis. Kč)</t>
  </si>
  <si>
    <t>Povinná osoba výkaz vyplňuje: ANO/NE</t>
  </si>
  <si>
    <t>Pohledávky oceňované naběhlou hodnotou</t>
  </si>
  <si>
    <t>Pohledávky oceňované reálnou hodnotou</t>
  </si>
  <si>
    <t>Kumulovaná ztrata z oceneni realnou hodnotou</t>
  </si>
  <si>
    <t>V jednotkách</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</si>
  <si>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</si>
  <si>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</si>
  <si>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</si>
  <si>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</si>
  <si>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</si>
  <si>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</si>
  <si>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</si>
  <si>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</si>
  <si>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</si>
  <si>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</si>
  <si>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</si>
  <si>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</si>
  <si>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</si>
  <si>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</si>
  <si>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</si>
  <si>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</si>
  <si>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</si>
  <si>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</si>
  <si>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</si>
  <si>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</si>
  <si>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</si>
  <si>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</si>
  <si>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</si>
  <si>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</si>
  <si>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</si>
  <si>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</si>
  <si>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</si>
  <si>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</si>
  <si>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</si>
  <si>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</si>
  <si>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</si>
  <si>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</si>
  <si>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</si>
  <si>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</si>
  <si>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</si>
  <si>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</si>
  <si>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</si>
  <si>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</si>
  <si>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</si>
  <si>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</si>
  <si>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</si>
  <si>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</si>
  <si>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</si>
  <si>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</si>
  <si>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</si>
  <si>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</si>
  <si>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</si>
  <si>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</si>
  <si>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</si>
  <si>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</si>
  <si>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</si>
  <si>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</si>
  <si>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</si>
  <si>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</si>
  <si>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</si>
  <si>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</si>
  <si>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</si>
  <si>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</si>
  <si>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</si>
  <si>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</si>
  <si>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</si>
  <si>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</si>
  <si>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</si>
  <si>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</si>
  <si>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</si>
  <si>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</si>
  <si>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</si>
  <si>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</si>
  <si>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</si>
  <si>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</si>
  <si>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</si>
  <si>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</si>
  <si>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</si>
  <si>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</si>
  <si>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</si>
  <si>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</si>
  <si>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</si>
  <si>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</si>
  <si>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</si>
  <si>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</si>
  <si>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</si>
  <si>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</si>
  <si>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</si>
  <si>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</si>
  <si>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</si>
  <si>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</si>
  <si>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</si>
  <si>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</si>
  <si>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</si>
  <si>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</si>
  <si>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</si>
  <si>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</si>
  <si>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</si>
  <si>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</si>
  <si>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</si>
  <si>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</si>
  <si>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</si>
  <si>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</si>
  <si>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</si>
  <si>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</si>
  <si>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</si>
  <si>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</si>
  <si>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</si>
  <si>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</si>
  <si>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</si>
  <si>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</si>
  <si>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</si>
  <si>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</si>
  <si>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</si>
  <si>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</si>
  <si>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</si>
  <si>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</si>
  <si>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</si>
  <si>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</si>
  <si>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</si>
  <si>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</si>
  <si>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</si>
  <si>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</si>
  <si>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</si>
  <si>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</si>
  <si>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</si>
  <si>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</si>
  <si>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</si>
  <si>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</si>
  <si>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</si>
  <si>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</si>
  <si>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</si>
  <si>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</si>
  <si>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</si>
  <si>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</si>
  <si>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</si>
  <si>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</si>
  <si>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</si>
  <si>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</si>
  <si>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</si>
  <si>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</si>
  <si>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</si>
  <si>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</si>
  <si>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</si>
  <si>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</si>
  <si>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</si>
  <si>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</si>
  <si>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</si>
  <si>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</si>
  <si>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</si>
  <si>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</si>
  <si>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</si>
  <si>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</si>
  <si>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</si>
  <si>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</si>
  <si>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</si>
  <si>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</si>
  <si>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</si>
  <si>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</si>
  <si>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</si>
  <si>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</si>
  <si>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</si>
  <si>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</si>
  <si>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</si>
  <si>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</si>
  <si>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</si>
  <si>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</si>
  <si>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</si>
  <si>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</si>
  <si>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</si>
  <si>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</si>
  <si>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</si>
  <si>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</si>
  <si>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</si>
  <si>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</si>
  <si>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</si>
  <si>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</si>
  <si>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</si>
  <si>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</si>
  <si>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</si>
  <si>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</si>
  <si>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</si>
  <si>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</si>
  <si>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</si>
  <si>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</si>
  <si>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</si>
  <si>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</si>
  <si>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</si>
  <si>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</si>
  <si>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</si>
  <si>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</si>
  <si>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</si>
  <si>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</si>
  <si>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</si>
  <si>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</si>
  <si>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</si>
  <si>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</si>
  <si>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</si>
  <si>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</si>
  <si>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</si>
  <si>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</si>
  <si>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</si>
  <si>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</si>
  <si>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</si>
  <si>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</si>
  <si>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</si>
  <si>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</si>
  <si>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</si>
  <si>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</si>
  <si>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</si>
  <si>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</si>
  <si>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</si>
  <si>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</si>
  <si>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</si>
  <si>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</si>
  <si>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</si>
  <si>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</si>
  <si>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</si>
  <si>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</si>
  <si>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</si>
  <si>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</si>
  <si>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</si>
  <si>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</si>
  <si>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</si>
  <si>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</si>
  <si>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</si>
  <si>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</si>
  <si>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</si>
  <si>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</si>
  <si>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</si>
  <si>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</si>
  <si>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</si>
  <si>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</si>
  <si>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</si>
  <si>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</si>
  <si>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</si>
  <si>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</si>
  <si>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</si>
  <si>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</si>
  <si>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</si>
  <si>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</si>
  <si>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</si>
  <si>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</si>
  <si>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</si>
  <si>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</si>
  <si>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</si>
  <si>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</si>
  <si>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</si>
  <si>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</si>
  <si>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</si>
  <si>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</si>
  <si>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</si>
  <si>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</si>
  <si>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</si>
  <si>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</si>
  <si>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</si>
  <si>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</si>
  <si>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</si>
  <si>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</si>
  <si>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</si>
  <si>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</si>
  <si>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</si>
  <si>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</si>
  <si>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</si>
  <si>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</si>
  <si>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</si>
  <si>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</si>
  <si>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</si>
  <si>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</si>
  <si>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</si>
  <si>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</si>
  <si>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</si>
  <si>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</si>
  <si>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</si>
  <si>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</si>
  <si>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</si>
  <si>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</si>
  <si>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</si>
  <si>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</si>
  <si>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</si>
  <si>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</si>
  <si>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</si>
  <si>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</si>
  <si>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</si>
  <si>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</si>
  <si>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</si>
  <si>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</si>
  <si>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</si>
  <si>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</si>
  <si>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</si>
  <si>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</si>
  <si>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</si>
  <si>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</si>
  <si>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</si>
  <si>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</si>
  <si>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</si>
  <si>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</si>
  <si>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</si>
  <si>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</si>
  <si>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</si>
  <si>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</si>
  <si>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</si>
  <si>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</si>
  <si>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</si>
  <si>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</si>
  <si>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</si>
  <si>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</si>
  <si>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</si>
  <si>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</si>
  <si>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</si>
  <si>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</si>
  <si>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</si>
  <si>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</si>
  <si>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</si>
  <si>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</si>
  <si>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</si>
  <si>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</si>
  <si>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</si>
  <si>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</si>
  <si>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</si>
  <si>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</si>
  <si>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</si>
  <si>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</si>
  <si>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</si>
  <si>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</si>
  <si>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</si>
  <si>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</si>
  <si>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</si>
  <si>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</si>
  <si>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</si>
  <si>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</si>
  <si>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</si>
  <si>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</si>
  <si>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</si>
  <si>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</si>
  <si>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</si>
  <si>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</si>
  <si>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</si>
  <si>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</si>
  <si>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</si>
  <si>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</si>
  <si>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</si>
  <si>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</si>
  <si>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</si>
  <si>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</si>
  <si>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</si>
  <si>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</si>
  <si>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</si>
  <si>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</si>
  <si>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</si>
  <si>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</si>
  <si>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</si>
  <si>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</si>
  <si>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</si>
  <si>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</si>
  <si>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</si>
  <si>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</si>
  <si>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</si>
  <si>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</si>
  <si>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</si>
  <si>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</si>
  <si>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</si>
  <si>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</si>
  <si>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</si>
  <si>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</si>
  <si>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</si>
  <si>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</si>
  <si>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</si>
  <si>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</si>
  <si>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</si>
  <si>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</si>
  <si>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</si>
  <si>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</si>
  <si>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</si>
  <si>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</si>
  <si>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</si>
  <si>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</si>
  <si>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</si>
  <si>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</si>
  <si>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</si>
  <si>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</si>
  <si>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</si>
  <si>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</si>
  <si>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</si>
  <si>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</si>
  <si>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</si>
  <si>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</si>
  <si>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</si>
  <si>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</si>
  <si>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</si>
  <si>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</si>
  <si>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</si>
  <si>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</si>
  <si>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</si>
  <si>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</si>
  <si>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</si>
  <si>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</si>
  <si>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</si>
  <si>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</si>
  <si>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</si>
  <si>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</si>
  <si>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</si>
  <si>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</si>
  <si>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</si>
  <si>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</si>
  <si>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</si>
  <si>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</si>
  <si>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</si>
  <si>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</si>
  <si>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</si>
  <si>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</si>
  <si>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</si>
  <si>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</si>
  <si>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</si>
  <si>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</si>
  <si>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</si>
  <si>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</si>
  <si>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</si>
  <si>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</si>
  <si>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</si>
  <si>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</si>
  <si>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</si>
  <si>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</si>
  <si>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</si>
  <si>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</si>
  <si>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</si>
  <si>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</si>
  <si>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</si>
  <si>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</si>
  <si>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</si>
  <si>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</si>
  <si>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</si>
  <si>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</si>
  <si>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</si>
  <si>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</si>
  <si>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</si>
  <si>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</si>
  <si>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</si>
  <si>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</si>
  <si>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</si>
  <si>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</si>
  <si>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</si>
  <si>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</si>
  <si>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</si>
  <si>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</si>
  <si>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</si>
  <si>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</si>
  <si>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</si>
  <si>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</si>
  <si>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</si>
  <si>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</si>
  <si>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</si>
  <si>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</si>
  <si>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</si>
  <si>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</si>
  <si>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</si>
  <si>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</si>
  <si>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</si>
  <si>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</si>
  <si>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</si>
  <si>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</si>
  <si>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</si>
  <si>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</si>
  <si>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</si>
  <si>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</si>
  <si>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</si>
  <si>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</si>
  <si>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</si>
  <si>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</si>
  <si>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</si>
  <si>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</si>
  <si>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</si>
  <si>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</si>
  <si>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</si>
  <si>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</si>
  <si>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</si>
  <si>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</si>
  <si>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</si>
  <si>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</si>
  <si>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</si>
  <si>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</si>
  <si>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</si>
  <si>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</si>
  <si>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</si>
  <si>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</si>
  <si>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</si>
  <si>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</si>
  <si>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</si>
  <si>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</si>
  <si>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</si>
  <si>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</si>
  <si>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</si>
  <si>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</si>
  <si>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</si>
  <si>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</si>
  <si>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</si>
  <si>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</si>
  <si>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</si>
  <si>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</si>
  <si>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</si>
  <si>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</si>
  <si>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</si>
  <si>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</si>
  <si>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</si>
  <si>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</si>
  <si>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</si>
  <si>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</si>
  <si>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</si>
  <si>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</si>
  <si>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</si>
  <si>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</si>
  <si>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</si>
  <si>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</si>
  <si>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</si>
  <si>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</si>
  <si>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</si>
  <si>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</si>
  <si>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</si>
  <si>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</si>
  <si>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</si>
  <si>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</si>
  <si>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</si>
  <si>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</si>
  <si>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</si>
  <si>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</si>
  <si>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</si>
  <si>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</si>
  <si>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</si>
  <si>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</si>
  <si>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</si>
  <si>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</si>
  <si>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</si>
  <si>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</si>
  <si>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</si>
  <si>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</si>
  <si>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</si>
  <si>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</si>
  <si>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</si>
  <si>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</si>
  <si>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</si>
  <si>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</si>
  <si>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</si>
  <si>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</si>
  <si>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</si>
  <si>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</si>
  <si>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</si>
  <si>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</si>
  <si>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</si>
  <si>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</si>
  <si>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</si>
  <si>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</si>
  <si>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</si>
  <si>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</si>
  <si>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</si>
  <si>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</si>
  <si>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</si>
  <si>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</si>
  <si>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</si>
  <si>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</si>
  <si>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</si>
  <si>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</si>
  <si>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</si>
  <si>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</si>
  <si>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</si>
  <si>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</si>
  <si>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</si>
  <si>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</si>
  <si>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</si>
  <si>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</si>
  <si>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</si>
  <si>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</si>
  <si>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</si>
  <si>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</si>
  <si>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</si>
  <si>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</si>
  <si>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</si>
  <si>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</si>
  <si>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</si>
  <si>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</si>
  <si>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</si>
  <si>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</si>
  <si>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</si>
  <si>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</si>
  <si>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</si>
  <si>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</si>
  <si>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</si>
  <si>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</si>
  <si>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</si>
  <si>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</si>
  <si>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</si>
  <si>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</si>
  <si>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</si>
  <si>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</si>
  <si>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</si>
  <si>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</si>
  <si>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</si>
  <si>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</si>
  <si>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</si>
  <si>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</si>
  <si>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</si>
  <si>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</si>
  <si>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</si>
  <si>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</si>
  <si>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</si>
  <si>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</si>
  <si>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</si>
  <si>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</si>
  <si>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</si>
  <si>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</si>
  <si>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</si>
  <si>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</si>
  <si>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</si>
  <si>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</si>
  <si>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</si>
  <si>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</si>
  <si>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</si>
  <si>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</si>
  <si>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</si>
  <si>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</si>
  <si>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</si>
  <si>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</si>
  <si>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</si>
  <si>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</si>
  <si>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</si>
  <si>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</si>
  <si>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</si>
  <si>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</si>
  <si>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</si>
  <si>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</si>
  <si>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</si>
  <si>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</si>
  <si>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</si>
  <si>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</si>
  <si>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</si>
  <si>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</si>
  <si>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</si>
  <si>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</si>
  <si>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</si>
  <si>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</si>
  <si>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</si>
  <si>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</si>
  <si>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</si>
  <si>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</si>
  <si>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</si>
  <si>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</si>
  <si>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</si>
  <si>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</si>
  <si>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</si>
  <si>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</si>
  <si>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</si>
  <si>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</si>
  <si>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</si>
  <si>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</si>
  <si>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</si>
  <si>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</si>
  <si>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</si>
  <si>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</si>
  <si>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</si>
  <si>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</si>
  <si>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</si>
  <si>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</si>
  <si>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</si>
  <si>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</si>
  <si>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</si>
  <si>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</si>
  <si>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</si>
  <si>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</si>
  <si>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</si>
  <si>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</si>
  <si>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</si>
  <si>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</si>
  <si>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</si>
  <si>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</si>
  <si>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</si>
  <si>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</si>
  <si>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</si>
  <si>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</si>
  <si>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</si>
  <si>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</si>
  <si>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</si>
  <si>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</si>
  <si>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</si>
  <si>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</si>
  <si>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</si>
  <si>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</si>
  <si>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</si>
  <si>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</si>
  <si>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</si>
  <si>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</si>
  <si>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</si>
  <si>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</si>
  <si>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</si>
  <si>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</si>
  <si>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</si>
  <si>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</si>
  <si>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</si>
  <si>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</si>
  <si>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</si>
  <si>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</si>
  <si>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</si>
  <si>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</si>
  <si>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</si>
  <si>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</si>
  <si>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</si>
  <si>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</si>
  <si>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</si>
  <si>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</si>
  <si>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</si>
  <si>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</si>
  <si>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</si>
  <si>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</si>
  <si>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</si>
  <si>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</si>
  <si>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</si>
  <si>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</si>
  <si>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</si>
  <si>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</si>
  <si>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</si>
  <si>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</si>
  <si>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</si>
  <si>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</si>
  <si>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</si>
  <si>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</si>
  <si>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</si>
  <si>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</si>
  <si>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</si>
  <si>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</si>
  <si>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</si>
  <si>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</si>
  <si>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</si>
  <si>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</si>
  <si>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</si>
  <si>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</si>
  <si>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</si>
  <si>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</si>
  <si>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</si>
  <si>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</si>
  <si>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</si>
  <si>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</si>
  <si>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</si>
  <si>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</si>
  <si>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</si>
  <si>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</si>
  <si>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</si>
  <si>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</si>
  <si>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</si>
  <si>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</si>
  <si>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</si>
  <si>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</si>
  <si>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</si>
  <si>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</si>
  <si>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</si>
  <si>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</si>
  <si>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</si>
  <si>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</si>
  <si>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</si>
  <si>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</si>
  <si>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</si>
  <si>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</si>
  <si>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</si>
  <si>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</si>
  <si>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</si>
  <si>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</si>
  <si>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</si>
  <si>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</si>
  <si>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</si>
  <si>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</si>
  <si>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</si>
  <si>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</si>
  <si>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</si>
  <si>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</si>
  <si>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</si>
  <si>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</si>
  <si>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</si>
  <si>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</si>
  <si>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</si>
  <si>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</si>
  <si>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</si>
  <si>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</si>
  <si>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</si>
  <si>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</si>
  <si>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</si>
  <si>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</si>
  <si>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</si>
  <si>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</si>
  <si>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</si>
  <si>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</si>
  <si>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</si>
  <si>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</si>
  <si>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</si>
  <si>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</si>
  <si>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</si>
  <si>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</si>
  <si>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</si>
  <si>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</si>
  <si>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</si>
  <si>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</si>
  <si>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</si>
  <si>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</si>
  <si>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</si>
  <si>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</si>
  <si>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</si>
  <si>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</si>
  <si>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</si>
  <si>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</si>
  <si>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</si>
  <si>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</si>
  <si>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</si>
  <si>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</si>
  <si>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</si>
  <si>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</si>
  <si>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</si>
  <si>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</si>
  <si>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</si>
  <si>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</si>
  <si>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</si>
  <si>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</si>
  <si>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</si>
  <si>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</si>
  <si>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</si>
  <si>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</si>
  <si>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</si>
  <si>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</si>
  <si>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</si>
  <si>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</si>
  <si>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</si>
  <si>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</si>
  <si>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</si>
  <si>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</si>
  <si>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</si>
  <si>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</si>
  <si>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</si>
  <si>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</si>
  <si>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</si>
  <si>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</si>
  <si>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</si>
  <si>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</si>
  <si>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</si>
  <si>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</si>
  <si>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</si>
  <si>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</si>
  <si>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</si>
  <si>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</si>
  <si>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</si>
  <si>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</si>
  <si>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</si>
  <si>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</si>
  <si>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</si>
  <si>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</si>
  <si>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</si>
  <si>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</si>
  <si>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</si>
  <si>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</si>
  <si>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</si>
  <si>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</si>
  <si>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</si>
  <si>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</si>
  <si>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</si>
  <si>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</si>
  <si>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</si>
  <si>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</si>
  <si>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</si>
  <si>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</si>
  <si>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</si>
  <si>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</si>
  <si>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</si>
  <si>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</si>
  <si>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</si>
  <si>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</si>
  <si>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</si>
  <si>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</si>
  <si>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</si>
  <si>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</si>
  <si>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</si>
  <si>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</si>
  <si>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</si>
  <si>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</si>
  <si>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</si>
  <si>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</si>
  <si>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</si>
  <si>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</si>
  <si>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</si>
  <si>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</si>
  <si>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</si>
  <si>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</si>
  <si>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</si>
  <si>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</si>
  <si>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</si>
  <si>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</si>
  <si>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</si>
  <si>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</si>
  <si>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</si>
  <si>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</si>
  <si>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</si>
  <si>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</si>
  <si>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</si>
  <si>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</si>
  <si>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</si>
  <si>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</si>
  <si>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</si>
  <si>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</si>
  <si>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</si>
  <si>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</si>
  <si>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</si>
  <si>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</si>
  <si>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</si>
  <si>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</si>
  <si>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</si>
  <si>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</si>
  <si>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</si>
  <si>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</si>
  <si>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</si>
  <si>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</si>
  <si>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</si>
  <si>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</si>
  <si>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</si>
  <si>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</si>
  <si>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</si>
  <si>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</si>
  <si>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</si>
  <si>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</si>
  <si>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</si>
  <si>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</si>
  <si>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</si>
  <si>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</si>
  <si>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</si>
  <si>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</si>
  <si>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</si>
  <si>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</si>
  <si>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</si>
  <si>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</si>
  <si>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</si>
  <si>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</si>
  <si>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</si>
  <si>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</si>
  <si>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</si>
  <si>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</si>
  <si>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</si>
  <si>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</si>
  <si>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</si>
  <si>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</si>
  <si>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</si>
  <si>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</si>
  <si>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</si>
  <si>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</si>
  <si>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</si>
  <si>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</si>
  <si>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</si>
  <si>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</si>
  <si>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</si>
  <si>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</si>
  <si>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</si>
  <si>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</si>
  <si>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</si>
  <si>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</si>
  <si>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</si>
  <si>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</si>
  <si>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</si>
  <si>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</si>
  <si>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</si>
  <si>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</si>
  <si>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</si>
  <si>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</si>
  <si>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</si>
  <si>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</si>
  <si>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</si>
  <si>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</si>
  <si>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</si>
  <si>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</si>
  <si>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</si>
  <si>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</si>
  <si>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</si>
  <si>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</si>
  <si>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</si>
  <si>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</si>
  <si>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</si>
  <si>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</si>
  <si>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</si>
  <si>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</si>
  <si>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</si>
  <si>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</si>
  <si>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</si>
  <si>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</si>
  <si>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</si>
  <si>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</si>
  <si>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</si>
  <si>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</si>
  <si>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</si>
  <si>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</si>
  <si>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</si>
  <si>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</si>
  <si>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</si>
  <si>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</si>
  <si>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</si>
  <si>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</si>
  <si>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</si>
  <si>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</si>
  <si>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</si>
  <si>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</si>
  <si>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</si>
  <si>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</si>
  <si>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</si>
  <si>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</si>
  <si>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</si>
  <si>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</si>
  <si>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</si>
  <si>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</si>
  <si>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</si>
  <si>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</si>
  <si>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</si>
  <si>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</si>
  <si>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</si>
  <si>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</si>
  <si>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</si>
  <si>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</si>
  <si>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</si>
  <si>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</si>
  <si>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</si>
  <si>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</si>
  <si>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</si>
  <si>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</si>
  <si>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</si>
  <si>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</si>
  <si>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</si>
  <si>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</si>
  <si>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</si>
  <si>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</si>
  <si>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</si>
  <si>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</si>
  <si>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</si>
  <si>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</si>
  <si>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</si>
  <si>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</si>
  <si>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</si>
  <si>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</si>
  <si>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</si>
  <si>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</si>
  <si>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</si>
  <si>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</si>
  <si>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</si>
  <si>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</si>
  <si>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</si>
  <si>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</si>
  <si>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</si>
  <si>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</si>
  <si>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</si>
  <si>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</si>
  <si>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</si>
  <si>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</si>
  <si>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</si>
  <si>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</si>
  <si>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</si>
  <si>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</si>
  <si>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</si>
  <si>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</si>
  <si>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</si>
  <si>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</si>
  <si>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</si>
  <si>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</si>
  <si>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</si>
  <si>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</si>
  <si>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</si>
  <si>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</si>
  <si>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</si>
  <si>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</si>
  <si>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</si>
  <si>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</si>
  <si>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</si>
  <si>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</si>
  <si>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</si>
  <si>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</si>
  <si>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</si>
  <si>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</si>
  <si>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</si>
  <si>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</si>
  <si>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</si>
  <si>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</si>
  <si>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</si>
  <si>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</si>
  <si>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</si>
  <si>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</si>
  <si>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</si>
  <si>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</si>
  <si>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</si>
  <si>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</si>
  <si>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</si>
  <si>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</si>
  <si>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</si>
  <si>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</si>
  <si>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</si>
  <si>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</si>
  <si>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</si>
  <si>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</si>
  <si>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</si>
  <si>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</si>
  <si>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</si>
  <si>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</si>
  <si>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</si>
  <si>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</si>
  <si>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</si>
  <si>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</si>
  <si>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</si>
  <si>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</si>
  <si>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</si>
  <si>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</si>
  <si>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</si>
  <si>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</si>
  <si>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</si>
  <si>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</si>
  <si>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</si>
  <si>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</si>
  <si>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</si>
  <si>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</si>
  <si>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</si>
  <si>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</si>
  <si>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</si>
  <si>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</si>
  <si>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</si>
  <si>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</si>
  <si>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</si>
  <si>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</si>
  <si>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</si>
  <si>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</si>
  <si>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</si>
  <si>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</si>
  <si>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</si>
  <si>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</si>
  <si>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</si>
  <si>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</si>
  <si>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</si>
  <si>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</si>
  <si>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</si>
  <si>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</si>
  <si>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</si>
  <si>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</si>
  <si>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</si>
  <si>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</si>
  <si>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</si>
  <si>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</si>
  <si>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</si>
  <si>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</si>
  <si>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</si>
  <si>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</si>
  <si>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</si>
  <si>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</si>
  <si>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</si>
  <si>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</si>
  <si>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</si>
  <si>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</si>
  <si>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</si>
  <si>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</si>
  <si>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</si>
  <si>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</si>
  <si>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</si>
  <si>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</si>
  <si>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</si>
  <si>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</si>
  <si>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</si>
  <si>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</si>
  <si>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</si>
  <si>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</si>
  <si>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</si>
  <si>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</si>
  <si>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</si>
  <si>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</si>
  <si>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</si>
  <si>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</si>
  <si>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</si>
  <si>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</si>
  <si>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</si>
  <si>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</si>
  <si>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</si>
  <si>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</si>
  <si>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</si>
  <si>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</si>
  <si>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</si>
  <si>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</si>
  <si>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</si>
  <si>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</si>
  <si>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</si>
  <si>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</si>
  <si>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</si>
  <si>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</si>
  <si>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</si>
  <si>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</si>
  <si>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</si>
  <si>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</si>
  <si>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</si>
  <si>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</si>
  <si>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</si>
  <si>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</si>
  <si>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</si>
  <si>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</si>
  <si>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</si>
  <si>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</si>
  <si>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</si>
  <si>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</si>
  <si>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</si>
  <si>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</si>
  <si>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</si>
  <si>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</si>
  <si>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</si>
  <si>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</si>
  <si>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</si>
  <si>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</si>
  <si>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</si>
  <si>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</si>
  <si>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</si>
  <si>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</si>
  <si>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</si>
  <si>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</si>
  <si>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</si>
  <si>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</si>
  <si>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</si>
  <si>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</si>
  <si>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</si>
  <si>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</si>
  <si>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</si>
  <si>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</si>
  <si>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</si>
  <si>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</si>
  <si>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</si>
  <si>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</si>
  <si>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</si>
  <si>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</si>
  <si>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</si>
  <si>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</si>
  <si>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</si>
  <si>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</si>
  <si>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</si>
  <si>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</si>
  <si>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</si>
  <si>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</si>
  <si>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</si>
  <si>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</si>
  <si>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</si>
  <si>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</si>
  <si>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</si>
  <si>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</si>
  <si>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</si>
  <si>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</si>
  <si>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</si>
  <si>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</si>
  <si>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</si>
  <si>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</si>
  <si>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</si>
  <si>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</si>
  <si>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</si>
  <si>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</si>
  <si>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</si>
  <si>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</si>
  <si>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</si>
  <si>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</si>
  <si>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</si>
  <si>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</si>
  <si>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</si>
  <si>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</si>
  <si>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</si>
  <si>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</si>
  <si>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</si>
  <si>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</si>
  <si>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</si>
  <si>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</si>
  <si>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</si>
  <si>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</si>
  <si>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</si>
  <si>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</si>
  <si>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</si>
  <si>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</si>
  <si>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</si>
  <si>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</si>
  <si>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</si>
  <si>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</si>
  <si>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</si>
  <si>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</si>
  <si>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</si>
  <si>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</si>
  <si>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</si>
  <si>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</si>
  <si>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</si>
  <si>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</si>
  <si>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</si>
  <si>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</si>
  <si>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</si>
  <si>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</si>
  <si>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</si>
  <si>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</si>
  <si>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</si>
  <si>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</si>
  <si>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</si>
  <si>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</si>
  <si>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</si>
  <si>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</si>
  <si>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</si>
  <si>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</si>
  <si>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</si>
  <si>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</si>
  <si>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</si>
  <si>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</si>
  <si>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</si>
  <si>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</si>
  <si>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</si>
  <si>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</si>
  <si>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</si>
  <si>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</si>
  <si>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</si>
  <si>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</si>
  <si>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</si>
  <si>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</si>
  <si>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</si>
  <si>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</si>
  <si>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</si>
  <si>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</si>
  <si>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</si>
  <si>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</si>
  <si>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</si>
  <si>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</si>
  <si>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</si>
  <si>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</si>
  <si>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</si>
  <si>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</si>
  <si>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</si>
  <si>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</si>
  <si>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</si>
  <si>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</si>
  <si>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</si>
  <si>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</si>
  <si>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</si>
  <si>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</si>
  <si>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</si>
  <si>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</si>
  <si>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</si>
  <si>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</si>
  <si>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</si>
  <si>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</si>
  <si>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</si>
  <si>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</si>
  <si>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</si>
  <si>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</si>
  <si>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</si>
  <si>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</si>
  <si>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</si>
  <si>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</si>
  <si>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</si>
  <si>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</si>
  <si>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</si>
  <si>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</si>
  <si>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</si>
  <si>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</si>
  <si>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</si>
  <si>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</si>
  <si>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</si>
  <si>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</si>
  <si>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</si>
  <si>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</si>
  <si>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</si>
  <si>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</si>
  <si>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</si>
  <si>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</si>
  <si>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</si>
  <si>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</si>
  <si>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</si>
  <si>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</si>
  <si>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</si>
  <si>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</si>
  <si>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</si>
  <si>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</si>
  <si>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</si>
  <si>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</si>
  <si>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</si>
  <si>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</si>
  <si>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</si>
  <si>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</si>
  <si>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</si>
  <si>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</si>
  <si>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</si>
  <si>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</si>
  <si>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</si>
  <si>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</si>
  <si>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</si>
  <si>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</si>
  <si>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</si>
  <si>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</si>
  <si>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</si>
  <si>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</si>
  <si>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</si>
  <si>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</si>
  <si>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</si>
  <si>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</si>
  <si>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</si>
  <si>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</si>
  <si>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</si>
  <si>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</si>
  <si>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</si>
  <si>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</si>
  <si>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</si>
  <si>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</si>
  <si>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</si>
  <si>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</si>
  <si>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</si>
  <si>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</si>
  <si>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</si>
  <si>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</si>
  <si>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</si>
  <si>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</si>
  <si>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</si>
  <si>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</si>
  <si>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</si>
  <si>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</si>
  <si>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</si>
  <si>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</si>
  <si>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</si>
  <si>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</si>
  <si>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</si>
  <si>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</si>
  <si>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</si>
  <si>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</si>
  <si>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</si>
  <si>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</si>
  <si>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</si>
  <si>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</si>
  <si>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</si>
  <si>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</si>
  <si>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</si>
  <si>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</si>
  <si>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</si>
  <si>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</si>
  <si>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</si>
  <si>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</si>
  <si>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</si>
  <si>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</si>
  <si>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</si>
  <si>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</si>
  <si>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</si>
  <si>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</si>
  <si>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</si>
  <si>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</si>
  <si>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</si>
  <si>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</si>
  <si>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</si>
  <si>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</si>
  <si>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</si>
  <si>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</si>
  <si>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</si>
  <si>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</si>
  <si>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</si>
  <si>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</si>
  <si>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</si>
  <si>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</si>
  <si>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</si>
  <si>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</si>
  <si>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</si>
  <si>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</si>
  <si>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</si>
  <si>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</si>
  <si>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</si>
  <si>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</si>
  <si>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</si>
  <si>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</si>
  <si>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</si>
  <si>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</si>
  <si>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</si>
  <si>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</si>
  <si>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</si>
  <si>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</si>
  <si>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</si>
  <si>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</si>
  <si>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</si>
  <si>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</si>
  <si>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</si>
  <si>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</si>
  <si>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</si>
  <si>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</si>
  <si>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</si>
  <si>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</si>
  <si>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</si>
  <si>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</si>
  <si>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</si>
  <si>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</si>
  <si>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</si>
  <si>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</si>
  <si>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</si>
  <si>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</si>
  <si>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</si>
  <si>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</si>
  <si>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</si>
  <si>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</si>
  <si>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</si>
  <si>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</si>
  <si>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</si>
  <si>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</si>
  <si>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</si>
  <si>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</si>
  <si>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</si>
  <si>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</si>
  <si>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</si>
  <si>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</si>
  <si>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</si>
  <si>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</si>
  <si>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</si>
  <si>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</si>
  <si>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</si>
  <si>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</si>
  <si>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</si>
  <si>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</si>
  <si>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</si>
  <si>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</si>
  <si>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</si>
  <si>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</si>
  <si>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</si>
  <si>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</si>
  <si>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</si>
  <si>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</si>
  <si>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</si>
  <si>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</si>
  <si>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</si>
  <si>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</si>
  <si>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</si>
  <si>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</si>
  <si>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</si>
  <si>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</si>
  <si>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</si>
  <si>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</si>
  <si>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</si>
  <si>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</si>
  <si>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</si>
  <si>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</si>
  <si>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</si>
  <si>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</si>
  <si>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</si>
  <si>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</si>
  <si>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</si>
  <si>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</si>
  <si>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</si>
  <si>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</si>
  <si>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</si>
  <si>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</si>
  <si>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</si>
  <si>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</si>
  <si>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</si>
  <si>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</si>
  <si>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</si>
  <si>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</si>
  <si>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</si>
  <si>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</si>
  <si>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</si>
  <si>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</si>
  <si>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</si>
  <si>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</si>
  <si>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</si>
  <si>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</si>
  <si>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</si>
  <si>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</si>
  <si>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</si>
  <si>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</si>
  <si>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</si>
  <si>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</si>
  <si>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</si>
  <si>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</si>
  <si>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</si>
  <si>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</si>
  <si>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</si>
  <si>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</si>
  <si>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</si>
  <si>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</si>
  <si>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</si>
  <si>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</si>
  <si>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</si>
  <si>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</si>
  <si>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</si>
  <si>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</si>
  <si>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</si>
  <si>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</si>
  <si>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</si>
  <si>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</si>
  <si>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</si>
  <si>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</si>
  <si>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</si>
  <si>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</si>
  <si>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</si>
  <si>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</si>
  <si>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</si>
  <si>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</si>
  <si>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</si>
  <si>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</si>
  <si>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</si>
  <si>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</si>
  <si>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</si>
  <si>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</si>
  <si>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</si>
  <si>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</si>
  <si>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</si>
  <si>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</si>
  <si>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</si>
  <si>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</si>
  <si>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</si>
  <si>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</si>
  <si>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</si>
  <si>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</si>
  <si>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</si>
  <si>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</si>
  <si>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</si>
  <si>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</si>
  <si>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</si>
  <si>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</si>
  <si>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</si>
  <si>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</si>
  <si>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</si>
  <si>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</si>
  <si>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</si>
  <si>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</si>
  <si>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</si>
  <si>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</si>
  <si>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</si>
  <si>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</si>
  <si>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</si>
  <si>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</si>
  <si>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</si>
  <si>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</si>
  <si>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</si>
  <si>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</si>
  <si>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</si>
  <si>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</si>
  <si>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</si>
  <si>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</si>
  <si>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</si>
  <si>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</si>
  <si>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</si>
  <si>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</si>
  <si>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</si>
  <si>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</si>
  <si>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</si>
  <si>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</si>
  <si>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</si>
  <si>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</si>
  <si>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</si>
  <si>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</si>
  <si>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</si>
  <si>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</si>
  <si>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</si>
  <si>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</si>
  <si>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</si>
  <si>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</si>
  <si>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</si>
  <si>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</si>
  <si>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</si>
  <si>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</si>
  <si>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</si>
  <si>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</si>
  <si>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</si>
  <si>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</si>
  <si>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</si>
  <si>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</si>
  <si>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</si>
  <si>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</si>
  <si>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</si>
  <si>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</si>
  <si>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</si>
  <si>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</si>
  <si>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</si>
  <si>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</si>
  <si>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</si>
  <si>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</si>
  <si>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</si>
  <si>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</si>
  <si>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</si>
  <si>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</si>
  <si>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</si>
  <si>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</si>
  <si>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</si>
  <si>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</si>
  <si>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</si>
  <si>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</si>
  <si>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</si>
  <si>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</si>
  <si>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</si>
  <si>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</si>
  <si>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</si>
  <si>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</si>
  <si>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</si>
  <si>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</si>
  <si>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</si>
  <si>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</si>
  <si>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</si>
  <si>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</si>
  <si>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</si>
  <si>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</si>
  <si>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</si>
  <si>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</si>
  <si>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</si>
  <si>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</si>
  <si>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</si>
  <si>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</si>
  <si>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</si>
  <si>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</si>
  <si>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</si>
  <si>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</si>
  <si>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</si>
  <si>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</si>
  <si>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</si>
  <si>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</si>
  <si>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</si>
  <si>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</si>
  <si>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</si>
  <si>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</si>
  <si>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</si>
  <si>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</si>
  <si>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</si>
  <si>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</si>
  <si>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</si>
  <si>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</si>
  <si>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</si>
  <si>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</si>
  <si>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</si>
  <si>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</si>
  <si>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</si>
  <si>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</si>
  <si>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</si>
  <si>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</si>
  <si>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</si>
  <si>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</si>
  <si>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</si>
  <si>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</si>
  <si>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</si>
  <si>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</si>
  <si>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</si>
  <si>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</si>
  <si>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</si>
  <si>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</si>
  <si>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</si>
  <si>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</si>
  <si>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</si>
  <si>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</si>
  <si>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</si>
  <si>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</si>
  <si>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</si>
  <si>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</si>
  <si>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</si>
  <si>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</si>
  <si>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</si>
  <si>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</si>
  <si>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</si>
  <si>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</si>
  <si>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</si>
  <si>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</si>
  <si>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</si>
  <si>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</si>
  <si>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</si>
  <si>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</si>
  <si>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</si>
  <si>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</si>
  <si>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</si>
  <si>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</si>
  <si>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</si>
  <si>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</si>
  <si>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</si>
  <si>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</si>
  <si>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</si>
  <si>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</si>
  <si>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</si>
  <si>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</si>
  <si>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</si>
  <si>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</si>
  <si>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</si>
  <si>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</si>
  <si>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</si>
  <si>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</si>
  <si>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</si>
  <si>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</si>
  <si>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</si>
  <si>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</si>
  <si>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</si>
  <si>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</si>
  <si>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</si>
  <si>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</si>
  <si>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</si>
  <si>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</si>
  <si>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</si>
  <si>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</si>
  <si>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</si>
  <si>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</si>
  <si>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</si>
  <si>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</si>
  <si>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</si>
  <si>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</si>
  <si>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</si>
  <si>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</si>
  <si>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</si>
  <si>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</si>
  <si>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</si>
  <si>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</si>
  <si>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</si>
  <si>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</si>
  <si>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</si>
  <si>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</si>
  <si>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</si>
  <si>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</si>
  <si>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</si>
  <si>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</si>
  <si>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</si>
  <si>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</si>
  <si>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</si>
  <si>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</si>
  <si>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</si>
  <si>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</si>
  <si>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</si>
  <si>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</si>
  <si>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</si>
  <si>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</si>
  <si>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</si>
  <si>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</si>
  <si>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</si>
  <si>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</si>
  <si>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</si>
  <si>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</si>
  <si>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</si>
  <si>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</si>
  <si>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</si>
  <si>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</si>
  <si>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</si>
  <si>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</si>
  <si>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</si>
  <si>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</si>
  <si>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</si>
  <si>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</si>
  <si>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</si>
  <si>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</si>
  <si>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</si>
  <si>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</si>
  <si>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</si>
  <si>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</si>
  <si>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</si>
  <si>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</si>
  <si>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</si>
  <si>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</si>
  <si>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</si>
  <si>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</si>
  <si>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</si>
  <si>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</si>
  <si>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</si>
  <si>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</si>
  <si>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</si>
  <si>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</si>
  <si>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</si>
  <si>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</si>
  <si>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</si>
  <si>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</si>
  <si>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</si>
  <si>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</si>
  <si>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</si>
  <si>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</si>
  <si>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</si>
  <si>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</si>
  <si>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</si>
  <si>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</si>
  <si>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</si>
  <si>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</si>
  <si>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</si>
  <si>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</si>
  <si>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</si>
  <si>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</si>
  <si>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</si>
  <si>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</si>
  <si>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</si>
  <si>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</si>
  <si>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</si>
  <si>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</si>
  <si>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</si>
  <si>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</si>
  <si>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</si>
  <si>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</si>
  <si>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</si>
  <si>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</si>
  <si>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</si>
  <si>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</si>
  <si>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</si>
  <si>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</si>
  <si>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</si>
  <si>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</si>
  <si>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</si>
  <si>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</si>
  <si>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</si>
  <si>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</si>
  <si>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</si>
  <si>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</si>
  <si>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</si>
  <si>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</si>
  <si>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</si>
  <si>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</si>
  <si>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</si>
  <si>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</si>
  <si>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</si>
  <si>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</si>
  <si>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</si>
  <si>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</si>
  <si>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</si>
  <si>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</si>
  <si>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</si>
  <si>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</si>
  <si>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</si>
  <si>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</si>
  <si>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</si>
  <si>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</si>
  <si>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</si>
  <si>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</si>
  <si>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</si>
  <si>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</si>
  <si>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</si>
  <si>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</si>
  <si>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</si>
  <si>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</si>
  <si>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</si>
  <si>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</si>
  <si>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</si>
  <si>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</si>
  <si>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</si>
  <si>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</si>
  <si>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</si>
  <si>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</si>
  <si>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</si>
  <si>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</si>
  <si>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</si>
  <si>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</si>
  <si>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</si>
  <si>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</si>
  <si>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</si>
  <si>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</si>
  <si>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</si>
  <si>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</si>
  <si>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</si>
  <si>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</si>
  <si>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</si>
  <si>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</si>
  <si>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</si>
  <si>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</si>
  <si>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</si>
  <si>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</si>
  <si>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</si>
  <si>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</si>
  <si>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</si>
  <si>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</si>
  <si>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</si>
  <si>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</si>
  <si>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</si>
  <si>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</si>
  <si>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</si>
  <si>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</si>
  <si>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</si>
  <si>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</si>
  <si>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</si>
  <si>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</si>
  <si>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</si>
  <si>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</si>
  <si>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</si>
  <si>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</si>
  <si>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</si>
  <si>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</si>
  <si>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</si>
  <si>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</si>
  <si>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</si>
  <si>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</si>
  <si>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</si>
  <si>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</si>
  <si>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</si>
  <si>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</si>
  <si>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</si>
  <si>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</si>
  <si>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</si>
  <si>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</si>
  <si>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</si>
  <si>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</si>
  <si>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</si>
  <si>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</si>
  <si>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</si>
  <si>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</si>
  <si>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</si>
  <si>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</si>
  <si>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</si>
  <si>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</si>
  <si>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</si>
  <si>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</si>
  <si>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</si>
  <si>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</si>
  <si>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</si>
  <si>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</si>
  <si>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</si>
  <si>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</si>
  <si>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</si>
  <si>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</si>
  <si>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</si>
  <si>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</si>
  <si>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</si>
  <si>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</si>
  <si>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</si>
  <si>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</si>
  <si>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</si>
  <si>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</si>
  <si>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</si>
  <si>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</si>
  <si>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</si>
  <si>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</si>
  <si>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</si>
  <si>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</si>
  <si>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</si>
  <si>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</si>
  <si>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</si>
  <si>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</si>
  <si>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</si>
  <si>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</si>
  <si>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</si>
  <si>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</si>
  <si>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</si>
  <si>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</si>
  <si>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</si>
  <si>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</si>
  <si>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</si>
  <si>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</si>
  <si>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</si>
  <si>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</si>
  <si>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</si>
  <si>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</si>
  <si>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</si>
  <si>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</si>
  <si>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</si>
  <si>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</si>
  <si>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</si>
  <si>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</si>
  <si>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</si>
  <si>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</si>
  <si>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</si>
  <si>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</si>
  <si>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</si>
  <si>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</si>
  <si>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</si>
  <si>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</si>
  <si>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</si>
  <si>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</si>
  <si>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</si>
  <si>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</si>
  <si>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</si>
  <si>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</si>
  <si>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</si>
  <si>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</si>
  <si>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</si>
  <si>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</si>
  <si>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</si>
  <si>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</si>
  <si>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</si>
  <si>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</si>
  <si>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</si>
  <si>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</si>
  <si>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</si>
  <si>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</si>
  <si>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</si>
  <si>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</si>
  <si>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</si>
  <si>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</si>
  <si>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</si>
  <si>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</si>
  <si>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</si>
  <si>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</si>
  <si>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</si>
  <si>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</si>
  <si>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</si>
  <si>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</si>
  <si>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</si>
  <si>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</si>
  <si>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</si>
  <si>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</si>
  <si>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01</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</si>
  <si>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</si>
  <si>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</si>
  <si>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</si>
  <si>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</si>
  <si>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</si>
  <si>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</si>
  <si>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</si>
  <si>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</si>
  <si>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</si>
  <si>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</si>
  <si>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</si>
  <si>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</si>
  <si>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</si>
  <si>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</si>
  <si>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</si>
  <si>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správy a řízení</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</si>
  <si>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</si>
  <si>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</si>
  <si>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</si>
  <si>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</si>
  <si>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</si>
  <si>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</si>
  <si>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</si>
  <si>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</si>
  <si>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</si>
  <si>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</si>
  <si>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</si>
  <si>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</si>
  <si>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</si>
  <si>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</si>
  <si>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</si>
  <si>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</si>
  <si>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</si>
  <si>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</si>
  <si>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</si>
  <si>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</si>
  <si>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</si>
  <si>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</si>
  <si>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</si>
  <si>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</si>
  <si>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</si>
  <si>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</si>
  <si>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</si>
  <si>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</si>
  <si>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Obsah údajů o majetkoprávních vztazích mezi členy konsolidačního celku a řídicím a kontrolním systému III*</t>
  </si>
  <si>
    <t>Obsah údajů o majetkoprávních vztazích mezi členy konsolidačního celku a řídicím a kontrolním systému I*</t>
  </si>
  <si>
    <t>Obsah údajů o majetkoprávních vztazích mezi členy konsolidačního celku a řídicím a kontrolním systému 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</si>
  <si>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</si>
  <si>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</si>
  <si>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</si>
  <si>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</si>
  <si>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</si>
  <si>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r>
      <t xml:space="preserve">Reálné a jmenovité hodnoty derivátů (v tis. Kč) - </t>
    </r>
    <r>
      <rPr>
        <b/>
        <sz val="10"/>
        <rFont val="Arial"/>
        <family val="2"/>
        <charset val="238"/>
      </rPr>
      <t>aktiva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</si>
  <si>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</si>
  <si>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</si>
  <si>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</si>
  <si>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</si>
  <si>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</si>
  <si>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</si>
  <si>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</si>
  <si>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</si>
  <si>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</si>
  <si>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 xml:space="preserve">II. Seznam údajů o majetkoprávních vztazích mezi členy konsolidačního celku a řídicím a kontrolním systému - k příloze č. 11 k vyhlášce 163/2014 Sb. </t>
  </si>
  <si>
    <t>Údaje podle článku 437 odst. 1 písm. a) nařízení č. 575/2013 EU.s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</si>
  <si>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č. 575/2013 EU.</t>
  </si>
  <si>
    <t>Údaje o kapitálu a kapitálových požadavcích podle článku 437 odst. 1 písm. a) nařízení č. 575/2013 EU</t>
  </si>
  <si>
    <t>Údaje o kapitálu a kapitálových požadavcích podle článku 438 písm. c) až f) nařízení č. 575/2013 EU</t>
  </si>
  <si>
    <t>Vyhláška č.163/2014 Sb., příloha 10</t>
  </si>
  <si>
    <t>Vyhláška č.163/2014 Sb., příloha 11</t>
  </si>
  <si>
    <t>Vyhláška č.163/2014 Sb., příloha 12</t>
  </si>
  <si>
    <t>Vyhláška č.163/2014 Sb., příloha 13</t>
  </si>
  <si>
    <t>Vyhláška č.163/2014 Sb., příloha 14</t>
  </si>
  <si>
    <t>* Tuto část uveřejňují pouze povinné osoby, kterým jsou stanoveny povinnosti na konsolidovaném základě.</t>
  </si>
  <si>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</si>
  <si>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</si>
  <si>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</si>
  <si>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</si>
  <si>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</si>
  <si>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Klasifikace úzkého propojení vyjádřená písmeny a), b) nebo c) podle článku 4 odst. 1 bodu 38 nařízení č. 575/2013/EU</t>
  </si>
  <si>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</si>
  <si>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</si>
  <si>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 xml:space="preserve"> Tuto část uveřejňují pouze povinné osoby, kterým jsou stanoveny povinnosti na konsolidovaném základě.</t>
  </si>
  <si>
    <t>Tuto část uveřejňují pouze povinné osoby, kterým jsou stanoveny povinnosti na konsolidovaném základě.</t>
  </si>
  <si>
    <t>Údaje podle článku 437 odst. 1 písm. a) nařízení č. 575/2013/EU s výjimkou úplného sesouhlasení položek, filtrů a odpočtů na rozvahu v rámci auditované účetní závěrky pobočky banky z jiného než členského státu (znázorní se níže)</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</si>
  <si>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</si>
  <si>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č. 575/2013/EU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</si>
  <si>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7) Pokud instituce plní požadavky stanovené v části osmé nařízení č. 575/2013/EU na individuálním základě, bod 3 této přílohy se nepoužije a místo toho se použijí body 4 a 5 této přílohy na základě rozvahy v rámci účetní závěrky.</t>
  </si>
  <si>
    <t>Údaje o plnění obezřetnostních pravidel pobočky banky z jiného než členského státu podle článku 438 písm. c) až f) nařízení č. 575/2013/EU</t>
  </si>
  <si>
    <t>Údaje podle článku 438 písm. c) až f) nařízení č. 575/2013/EU</t>
  </si>
  <si>
    <t>Pro velké expozice přesahující limity stanovené v článcích 395 až 401 nařízení č. 575/2013/EU, pokud je instituci povoleno tyto limity překročit</t>
  </si>
  <si>
    <t>Kapitálový požadavek podle hlavy III kapitoly 2 nařízení č. 575/2013/EU</t>
  </si>
  <si>
    <t>Kapitálový požadavek podle hlavy III kapitoly 4 nařízení č. 575/2013/EU</t>
  </si>
  <si>
    <t xml:space="preserve"> Kapitálové požadavky vypočítané podle části třetí hlavy III kapitol 2, 3 a 4 nařízení č. 575/2013/EU a zpřístupňované odděleně</t>
  </si>
  <si>
    <t>čl. 438 písm. e) nařízení č. 575/2013/EU</t>
  </si>
  <si>
    <t>čl. 438 písm. c) nařízení č. 575/2013/EU</t>
  </si>
  <si>
    <t>čl. 438 písm. f) nařízení č. 575/2013/EU</t>
  </si>
  <si>
    <t>čl. 438 písm. d) nařízení č. 575/2013/EU</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</si>
  <si>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</si>
  <si>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</si>
  <si>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</si>
  <si>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</si>
  <si>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</si>
  <si>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</si>
  <si>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</si>
  <si>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</si>
  <si>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</si>
  <si>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</si>
  <si>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</si>
  <si>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</si>
  <si>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</si>
  <si>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</si>
  <si>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</si>
  <si>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</si>
  <si>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</si>
  <si>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</si>
  <si>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</si>
  <si>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</si>
  <si>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</si>
  <si>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</si>
  <si>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</si>
  <si>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</si>
  <si>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</si>
  <si>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Pohledávky z finančních činností bez znehodnocení a se znehodnocením 
(v tis. Kč)</t>
  </si>
  <si>
    <t>Kumulovaná ztráta z ocenění reálnou hodnotou</t>
  </si>
  <si>
    <t>V případě institucí, které počítají objem rizikově vážených expozic podle části třetí hlavy II kapitoly 2, 
8 % objemu rizikově vážených expozic pro každou kategorii expozic uvedenou v článku 112 nařízení 2013/575/EU</t>
  </si>
  <si>
    <t>V případě institucí, které počítají objem rizikově vážených expozic podle části třetí hlavy II kapitoly 2, 
8 % objemu rizikově vážených expozic pro každou kategorii expozic uvedenou v článku 112 nařízení č. 575/2013/EU</t>
  </si>
  <si>
    <t>Bod 1 písm. c), bod 1</t>
  </si>
  <si>
    <t>Bod 1 písm. c), bod 2</t>
  </si>
  <si>
    <t>Čtvrtletní výkaz zisku nebo ztráty povinné osoby (v tis.Kč)</t>
  </si>
  <si>
    <t>3 - subjekt není zahrnut z důvodů uvedených v článku 19 odst. 2 písm. a) nařízení č. 575/2013/EU</t>
  </si>
  <si>
    <t>4 - subjekt není zahrnut z důvodů uvedených v článku 19 odst. 2 písm. b) nařízení č. 575/2013/EU</t>
  </si>
  <si>
    <t>5 - subjekt není zahrnut z důvodů uvedených v článku 19 odst. 2 písm. c) nařízení č. 575/2013/EU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</si>
  <si>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</si>
  <si>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</si>
  <si>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</si>
  <si>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</si>
  <si>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</si>
  <si>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680/2014 ze dne 16. dubna 2014, kterým se stanoví prováděcí technické normy, pokud jde o podávání zpráv institucí pro účely dohledu podle nařízení Evropského parlamentu a Rady (EU) č.575/2013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</si>
  <si>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</si>
  <si>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</si>
  <si>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</si>
  <si>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Uveřejňují se údaje o kapitálu a kapitálových požadavcích podle článku podle článku 438 písm. c) až f) nařízení č. 575/2013/EU</t>
  </si>
  <si>
    <t>Bod 2 
písm. a), b)</t>
  </si>
  <si>
    <t>Pohledávky z finančních činností bez selhání a se selháním 
(v tis. Kč)</t>
  </si>
  <si>
    <t xml:space="preserve">Členství v orgánech jiných právnických osob </t>
  </si>
  <si>
    <t>Název právnické osoby</t>
  </si>
  <si>
    <t xml:space="preserve">Název právnické osoby, označení orgánu a v něm vykonávané funkce </t>
  </si>
  <si>
    <t>Vyhláška č.163/2014 Sb., 
příloha 10</t>
  </si>
  <si>
    <t>Vyhláška č. 163/2014 Sb., příloha 10</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</si>
  <si>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</si>
  <si>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</si>
  <si>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</si>
  <si>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</si>
  <si>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</si>
  <si>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</si>
  <si>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e)</t>
  </si>
  <si>
    <t>Bod 3 
písm. g)</t>
  </si>
  <si>
    <t>Bod 3 
písm. h)</t>
  </si>
  <si>
    <t>Bod 3 
písm. i)</t>
  </si>
  <si>
    <t>Vyhláška č. 163/2014 Sb., 
příloha 13</t>
  </si>
  <si>
    <t xml:space="preserve">      Pohledávky za úvěrovými institucemi 
bez znehodnocení</t>
  </si>
  <si>
    <t xml:space="preserve">      Pohledávky za úvěrovými institucemi 
se znehodnocením </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</si>
  <si>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</si>
  <si>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</si>
  <si>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</si>
  <si>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</si>
  <si>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</si>
  <si>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</si>
  <si>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</si>
  <si>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</si>
  <si>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Grafické znázornění konsolidačního celku, jehož členem je povinná osoba, z hlediska řízení s vyznačením osob, které jsou zahrnuty do obezřetnostní konsolidace, a uvedením důvodu pro nezahrnutí do obezřetnostní konsolidace u ostatních osob</t>
  </si>
  <si>
    <t>Pozn.:</t>
  </si>
  <si>
    <t>Příloha č. 1 - Formát údajů pro uveřejňování podle vyhlášky</t>
  </si>
  <si>
    <t xml:space="preserve">         Podíl na změnách rezervních fondů, nerozděleného zisku a neuhrazené ztráty v dceřiných, společných a přidružených podnicích</t>
  </si>
  <si>
    <t>Hypoteční banka, a.s.</t>
  </si>
  <si>
    <t>akciová společnost</t>
  </si>
  <si>
    <t>Praha 5, Radlická 333/150, PSČ: 150 57</t>
  </si>
  <si>
    <t>13584324</t>
  </si>
  <si>
    <t>(31/03/2016)</t>
  </si>
  <si>
    <t>Radlická 333/150, 150 00, Praha 5</t>
  </si>
  <si>
    <t>00001350</t>
  </si>
  <si>
    <t xml:space="preserve"> -</t>
  </si>
  <si>
    <t>ne</t>
  </si>
  <si>
    <t>-</t>
  </si>
  <si>
    <t>Československá obchodní banka, a.s.</t>
  </si>
  <si>
    <t>x</t>
  </si>
  <si>
    <t>(4Q/2015)</t>
  </si>
  <si>
    <t>(3Q/2015)</t>
  </si>
  <si>
    <t>(2Q/2015)</t>
  </si>
  <si>
    <t>Česká Republika</t>
  </si>
  <si>
    <t>64</t>
  </si>
  <si>
    <t>Informace zveřejňované nad rámec vyhlášky ČNB č. 163/2014 za oblast úvěrů a vkladů - členění podle protistran</t>
  </si>
  <si>
    <t>(Standard ČBA č. 31)</t>
  </si>
  <si>
    <t>(v tis. Kč)</t>
  </si>
  <si>
    <t xml:space="preserve">Centrální banky 
(rezidenti a 
nerezidenti) </t>
  </si>
  <si>
    <t>Vládní instituce 
(rezid. a nerezid) a ostat. mez. instituce</t>
  </si>
  <si>
    <t>Úvěrové instituce 
(rezid. a nerezidenti) 
a mez. rozv. banky</t>
  </si>
  <si>
    <t>Ostatní finanční
 instituce bez nez. 
ist. sloužící 
domácnostem</t>
  </si>
  <si>
    <t>Nefinanční podniky 
(rezidenti a 
nerezidenti)</t>
  </si>
  <si>
    <t>Domácnosti, SVJ a 
neziskové instituce 
sloužící 
domácnostem (Rez.</t>
  </si>
  <si>
    <t>Celkem</t>
  </si>
  <si>
    <t>Úvěry a pohledávky celkem</t>
  </si>
  <si>
    <t>Vklady celkem</t>
  </si>
  <si>
    <t>(1Q/2016)</t>
  </si>
  <si>
    <t>Na majitele, zaknihované
10 152 672 ks
500 Kč/ kus</t>
  </si>
  <si>
    <t>Hypoteční banka nemá v držení žádné vlastní akcie.</t>
  </si>
  <si>
    <t>Původní výše úvěrů: 37 580 tis. Kč  Zůstatek vč. úroků: 28 343 tis. Kč</t>
  </si>
  <si>
    <t>Ing. Jan Sadil</t>
  </si>
  <si>
    <t>Představenstvo</t>
  </si>
  <si>
    <t>Předseda představenstva</t>
  </si>
  <si>
    <t>Absolvent ČVUT, fakulta stavební, specializační studium technického znalectví v oboru stavebnictví a ekonomiky na VÚT v Brně, Peněžní ekonomie a bankovnictví na VŠE. V letech 1995 – 2001 pracoval v KB naposledy v pozici ředitele odboru úvěry občanům.</t>
  </si>
  <si>
    <t>Ing. Vlastimil Nigrin</t>
  </si>
  <si>
    <t>Člen</t>
  </si>
  <si>
    <t>Absolvent VŠE v Praze, Graduate School of Banking v americké Louisianě a řady manažerských kurzů. Před nástupem do Hypoteční banky působil v České spořitelně jako ředitel externího prodeje. Rovněž působil jako člen dozorčí rady Stavební spořitelny ČS. Od roku 2004 do dubna 2006 se coby Senior Project Manager v Home Credit Finance Bank v Moskvě podílel na přípravě nového obchodního modelu.</t>
  </si>
  <si>
    <t>Není členem orgánů jiných společností.</t>
  </si>
  <si>
    <t>Ing. Marek Ditz</t>
  </si>
  <si>
    <t>Dozorčí rada</t>
  </si>
  <si>
    <t>Předseda DR</t>
  </si>
  <si>
    <t>Vystudoval VŠE v Praze a Swiss Banking School v Curychu. 
V ČSOB působí od roku 1994. V roce 2005 byl Marek Ditz jmenován ředitelem divize Specializované a institucionální bankovnictví. V roce 2010 se stal vrchním ředitelem Korporátního a institucionálního bankovnictví, kde byl zodpovědný za distribuční síť 10 regionálních poboček zabezpečujících obsluhu firemních klientů, a dále za oblasti specializovaného financování, zahraničního obchodu a institucionálního bankovnictví, jež mimo jiné pokrývá obsluhu nebankovních finančních institucí, bank a vybraných subjektů veřejného sektoru. Od 1. ledna 2013 je Marek Ditz členem představenstva ČSOB. K témuž datu se stal členem vrcholného výkonného vedení ČSOB ve funkci vrchního ředitele pro oblast Vztahy s klienty (do 30. dubna 2014), poté pro oblast Investice a finanční trhy (do 30. června 2014). Od 1. července 2014 do 9. března 2015 byl odpovědný za oblast Pojištění, trhy a investice. Od 10. března 2015 je Marek Ditz odpovědný za oblast Specializované bankovnictví a pojištění.</t>
  </si>
  <si>
    <t>Ing. Jiří Vévoda, M.A.</t>
  </si>
  <si>
    <t>Absolvoval Joint European Studies Programme na Staffordshire University (1999) a VŠE v Praze. V letech 2000 až 2004 pracoval v GE Capital v ČR, Irsku, Finsku a Švédsku. V letech 2004 až 2010 působil v poradenské firmě McKinsey &amp; Company. Od 1. května 2010 je členem vrcholového výkonného vedení ČSOB. Od 8. prosince 2010 je členem představenstva ČSOB. Od 1. května 2010 působil na pozici vrchního ředitele pro oblast Lidské zdroje a transformace, od 1. ledna 2011 do 31. prosince 2012 pro oblast Produkty a podpůrné služby. Od 1. ledna 2013 do 30.6.2014 byl Jiří Vévoda vrchním ředitelem odpovědným za oblast Řízení rizik. Od 1.7.2014 je Vrchním ředitelem pro oblast Řízení financí.</t>
  </si>
  <si>
    <t>Mgr. Jana Urbánková</t>
  </si>
  <si>
    <t>Absolvovala studium Andragogiky na Univerzitě JAK. V letech 1990 - 1996 pracovala jako vedoucí klientského útvaru IPB. Poté jako vedoucí klientského útvaru hlavní pobočky ČSOB v Hradci Králové. Od roku 2000 působila na manažerských pozicích v Klientském centru ČSOB. V roce 2005 se stala jeho ředitelkou a v roce 2013 pak výkonnou ředitelkou útvaru ERA Distribuce. V současné době zastává funkci výkonné ředitelky útvaru Klientských služeb ČSOB.</t>
  </si>
  <si>
    <t>Asociace pro rozvoj trhu nemovitostí</t>
  </si>
  <si>
    <t>Správní rada</t>
  </si>
  <si>
    <t>Česká bankovní asociace - Komise pro hypoteční úvěrové obchody</t>
  </si>
  <si>
    <t>ČSOB, a.s.</t>
  </si>
  <si>
    <t>ČSOB Asset Management, a.s., investiční společnost</t>
  </si>
  <si>
    <t>Patria Finance, a.s.</t>
  </si>
  <si>
    <t>ČSOB Advisory, a.s.</t>
  </si>
  <si>
    <t>Patria Online, a.s.</t>
  </si>
  <si>
    <t>Českomoravská stavební spořitelna, a.s.</t>
  </si>
  <si>
    <t>ČSOB Leasing (ČR), a.s.</t>
  </si>
  <si>
    <t>SCHÉMA KONSOLIDAČNÍHO CELKU ČSOB K 31.3.2016</t>
  </si>
  <si>
    <t>z hlediska vlastnického uspořádání a z hlediska řízení</t>
  </si>
  <si>
    <t>ČSOB Penzijní společnost, a. s., člen skupiny ČSOB</t>
  </si>
  <si>
    <r>
      <t xml:space="preserve">Podíl na ZK </t>
    </r>
    <r>
      <rPr>
        <b/>
        <sz val="8"/>
        <rFont val="Arial"/>
        <family val="2"/>
        <charset val="238"/>
      </rPr>
      <t>přímý</t>
    </r>
    <r>
      <rPr>
        <sz val="8"/>
        <rFont val="Arial"/>
        <family val="2"/>
        <charset val="238"/>
      </rPr>
      <t>:</t>
    </r>
  </si>
  <si>
    <t>Podíl na HP:</t>
  </si>
  <si>
    <t>ČSOB Leasing, a.s.</t>
  </si>
  <si>
    <t>ČSOB Leasing pojišťovací makléř, s.r.o.</t>
  </si>
  <si>
    <t>Podíl na ZK 100%</t>
  </si>
  <si>
    <r>
      <t xml:space="preserve">Podíl na ZK </t>
    </r>
    <r>
      <rPr>
        <b/>
        <sz val="8"/>
        <rFont val="Arial"/>
        <family val="2"/>
      </rPr>
      <t>nepřímý</t>
    </r>
    <r>
      <rPr>
        <sz val="8"/>
        <rFont val="Arial"/>
        <family val="2"/>
      </rPr>
      <t>:</t>
    </r>
  </si>
  <si>
    <t>Podíl na HP 100%</t>
  </si>
  <si>
    <t xml:space="preserve">ČSOB Factoring, a.s. </t>
  </si>
  <si>
    <t>Eurincasso, s.r.o.</t>
  </si>
  <si>
    <t>Centrum Radlická a.s.</t>
  </si>
  <si>
    <r>
      <t>Radlice Rozvojová, a.s.</t>
    </r>
    <r>
      <rPr>
        <b/>
        <vertAlign val="superscript"/>
        <sz val="9"/>
        <rFont val="Arial"/>
        <family val="2"/>
        <charset val="238"/>
      </rPr>
      <t xml:space="preserve">                                                         </t>
    </r>
  </si>
  <si>
    <t>Bankovní informační technologie, s.r.o.</t>
  </si>
  <si>
    <t>Československá obchodní banka, a. s.</t>
  </si>
  <si>
    <t>KBC Group NV</t>
  </si>
  <si>
    <t>SousedeCZ, s.r.o.</t>
  </si>
  <si>
    <t>KBC Bank NV</t>
  </si>
  <si>
    <t>Motokov a.s. v likvidaci</t>
  </si>
  <si>
    <t>Podíl na ZK 0,50%</t>
  </si>
  <si>
    <r>
      <t xml:space="preserve">Podíl na ZK </t>
    </r>
    <r>
      <rPr>
        <b/>
        <sz val="8"/>
        <rFont val="Arial"/>
        <family val="2"/>
        <charset val="238"/>
      </rPr>
      <t>přímý</t>
    </r>
    <r>
      <rPr>
        <sz val="8"/>
        <rFont val="Arial"/>
        <family val="2"/>
        <charset val="238"/>
      </rPr>
      <t xml:space="preserve">:       </t>
    </r>
  </si>
  <si>
    <t>Podíl na HP 0,50%</t>
  </si>
  <si>
    <r>
      <t>Podíl na ZK</t>
    </r>
    <r>
      <rPr>
        <b/>
        <sz val="8"/>
        <rFont val="Arial"/>
        <family val="2"/>
        <charset val="238"/>
      </rPr>
      <t xml:space="preserve"> nepřímý</t>
    </r>
    <r>
      <rPr>
        <sz val="8"/>
        <rFont val="Arial"/>
        <family val="2"/>
        <charset val="238"/>
      </rPr>
      <t>:</t>
    </r>
  </si>
  <si>
    <t>Podíl na ZK 69,59%</t>
  </si>
  <si>
    <t>Podíl na HP 69,59%</t>
  </si>
  <si>
    <t>Podíl na ZK 14,34%</t>
  </si>
  <si>
    <t>Podíl na HP 14,34%</t>
  </si>
  <si>
    <r>
      <t xml:space="preserve">IP Exit, a.s. </t>
    </r>
    <r>
      <rPr>
        <sz val="9"/>
        <rFont val="Arial"/>
        <family val="2"/>
        <charset val="238"/>
      </rPr>
      <t>(v konkursu)</t>
    </r>
  </si>
  <si>
    <t>Podíl na ZK 71,29%</t>
  </si>
  <si>
    <t>Podíl na HP 71,29%</t>
  </si>
  <si>
    <r>
      <t xml:space="preserve">Podíl na ZK </t>
    </r>
    <r>
      <rPr>
        <b/>
        <sz val="8"/>
        <rFont val="Arial"/>
        <family val="2"/>
        <charset val="238"/>
      </rPr>
      <t>nepřímý</t>
    </r>
    <r>
      <rPr>
        <sz val="8"/>
        <rFont val="Arial"/>
        <family val="2"/>
        <charset val="238"/>
      </rPr>
      <t>:</t>
    </r>
  </si>
  <si>
    <t>Podíl na ZK 0,11%</t>
  </si>
  <si>
    <t>Podíl na HP 0,00%</t>
  </si>
  <si>
    <t>ČSOB Pojišťovna, a.s., člen holdingu ČSOB</t>
  </si>
  <si>
    <t>ČSOB Pojišťovací servis, s.r.o., člen holdingu ČSOB</t>
  </si>
  <si>
    <t>Podíl na ZK 35,88%</t>
  </si>
  <si>
    <t>ČSOB Property fund, a.s.</t>
  </si>
  <si>
    <t>Podíl na ZK 59,79%</t>
  </si>
  <si>
    <r>
      <t xml:space="preserve">Podíl na ZK </t>
    </r>
    <r>
      <rPr>
        <b/>
        <sz val="8"/>
        <rFont val="Arial"/>
        <family val="2"/>
      </rPr>
      <t>přímý</t>
    </r>
    <r>
      <rPr>
        <sz val="8"/>
        <rFont val="Arial"/>
        <family val="2"/>
      </rPr>
      <t>:</t>
    </r>
  </si>
  <si>
    <t>Merrion Properties s.r.o.</t>
  </si>
  <si>
    <t>Podíl na HP 95,67%</t>
  </si>
  <si>
    <r>
      <t xml:space="preserve">Podíl na ZK </t>
    </r>
    <r>
      <rPr>
        <b/>
        <sz val="8"/>
        <color indexed="8"/>
        <rFont val="Arial"/>
        <family val="2"/>
      </rPr>
      <t>nepřímý</t>
    </r>
    <r>
      <rPr>
        <sz val="8"/>
        <color indexed="8"/>
        <rFont val="Arial"/>
        <family val="2"/>
      </rPr>
      <t>:</t>
    </r>
  </si>
  <si>
    <t>Podíl na ZK 4,33%</t>
  </si>
  <si>
    <t>Podíl na HP 4,33%</t>
  </si>
  <si>
    <t>Tee Square Limited, Ltd.</t>
  </si>
  <si>
    <t>CBCB - Czech Banking Credit Bureau, a.s.</t>
  </si>
  <si>
    <t>Premiéra TV, a.s.</t>
  </si>
  <si>
    <t>První certifikační autorita, a.s.</t>
  </si>
  <si>
    <t>COFELY REN s.r.o.</t>
  </si>
  <si>
    <t>Patria Corporate Finance, a.s.</t>
  </si>
  <si>
    <t>Obezřetnostní konsolidace</t>
  </si>
  <si>
    <t>Poznámky:</t>
  </si>
  <si>
    <t>Procentní podíly v rámečcích u společností jsou přepočteny z pohledu mateřské společnosti ČSOB.</t>
  </si>
  <si>
    <t>ZK: základní kapitál (vklad)</t>
  </si>
  <si>
    <t>HP: hlasovací práva</t>
  </si>
  <si>
    <t>ANO</t>
  </si>
  <si>
    <t>Přijímání vkladů od veřejnosti</t>
  </si>
  <si>
    <r>
      <rPr>
        <sz val="10"/>
        <color theme="1"/>
        <rFont val="Arial"/>
        <family val="2"/>
        <charset val="238"/>
      </rPr>
      <t>Přijímání vkladů od veřejnosti</t>
    </r>
    <r>
      <rPr>
        <b/>
        <sz val="10"/>
        <color theme="1"/>
        <rFont val="Arial"/>
        <family val="2"/>
        <charset val="238"/>
      </rPr>
      <t xml:space="preserve"> - provádí</t>
    </r>
  </si>
  <si>
    <t>Poskytování úvěrů</t>
  </si>
  <si>
    <r>
      <rPr>
        <sz val="10"/>
        <color theme="1"/>
        <rFont val="Arial"/>
        <family val="2"/>
        <charset val="238"/>
      </rPr>
      <t>Poskytování úvěrů</t>
    </r>
    <r>
      <rPr>
        <b/>
        <sz val="10"/>
        <color theme="1"/>
        <rFont val="Arial"/>
        <family val="2"/>
        <charset val="238"/>
      </rPr>
      <t xml:space="preserve"> - provádí</t>
    </r>
  </si>
  <si>
    <t>Investování do cenných papírů na vlastní účet</t>
  </si>
  <si>
    <r>
      <rPr>
        <sz val="10"/>
        <color theme="1"/>
        <rFont val="Arial"/>
        <family val="2"/>
        <charset val="238"/>
      </rPr>
      <t>Investování do cenných papírů na vlastní účet</t>
    </r>
    <r>
      <rPr>
        <b/>
        <sz val="10"/>
        <color theme="1"/>
        <rFont val="Arial"/>
        <family val="2"/>
        <charset val="238"/>
      </rPr>
      <t xml:space="preserve"> - provádí</t>
    </r>
  </si>
  <si>
    <t>Finanční pronájem (finanční leasing)</t>
  </si>
  <si>
    <t>Platební styk a zúčtování v rozsahu platební styk a zúčtování v tuzemsku</t>
  </si>
  <si>
    <r>
      <rPr>
        <sz val="10"/>
        <color theme="1"/>
        <rFont val="Arial"/>
        <family val="2"/>
        <charset val="238"/>
      </rPr>
      <t>Platební styk, zúčtování v tuzemsku</t>
    </r>
    <r>
      <rPr>
        <b/>
        <sz val="10"/>
        <color theme="1"/>
        <rFont val="Arial"/>
        <family val="2"/>
        <charset val="238"/>
      </rPr>
      <t xml:space="preserve"> - provádí</t>
    </r>
  </si>
  <si>
    <t>Vydávání a správa platebních prostředků</t>
  </si>
  <si>
    <t>Poskytování záruk</t>
  </si>
  <si>
    <t>Otvírání akreditivů</t>
  </si>
  <si>
    <t>Otevírání akreditivů</t>
  </si>
  <si>
    <t>Obstarávání inkasa</t>
  </si>
  <si>
    <t>Poskytování investičních služeb podle zvláštního právního předpisu zahrnující doplňkovou investiční službu podle § 8 odst. 3 písm. d) zákona č. 591/1992 Sb., o cenných papírech, ve znění pozdějších předpisů (dále jen zákon o cenných papírech), poradenská činnosti týkající se struktury kapitálu, průmyslové strategie a s tím souvisejících otázek, jakož i poskytování porad a služeb týkajících se fúzí a koupí podniků</t>
  </si>
  <si>
    <t>Poskytování investičních služeb</t>
  </si>
  <si>
    <t>Vydávání hypotečních zástavních listů</t>
  </si>
  <si>
    <r>
      <rPr>
        <sz val="10"/>
        <color theme="1"/>
        <rFont val="Arial"/>
        <family val="2"/>
        <charset val="238"/>
      </rPr>
      <t>Vydávání hypotečních zástavních listů</t>
    </r>
    <r>
      <rPr>
        <b/>
        <sz val="10"/>
        <color theme="1"/>
        <rFont val="Arial"/>
        <family val="2"/>
        <charset val="238"/>
      </rPr>
      <t xml:space="preserve"> - provádí</t>
    </r>
  </si>
  <si>
    <t>Finanční makléřství</t>
  </si>
  <si>
    <t>Výkon funkce depozitáře</t>
  </si>
  <si>
    <t>Směnárenská činnost (nákup devizových prostředků)</t>
  </si>
  <si>
    <t>Poskytování bankovních informací</t>
  </si>
  <si>
    <r>
      <rPr>
        <sz val="10"/>
        <color theme="1"/>
        <rFont val="Arial"/>
        <family val="2"/>
        <charset val="238"/>
      </rPr>
      <t>Poskytování bankovních informací</t>
    </r>
    <r>
      <rPr>
        <b/>
        <sz val="10"/>
        <color theme="1"/>
        <rFont val="Arial"/>
        <family val="2"/>
        <charset val="238"/>
      </rPr>
      <t xml:space="preserve"> - provádí</t>
    </r>
  </si>
  <si>
    <t>Pronájem bezpečnostních schránek</t>
  </si>
  <si>
    <t>Činnosti, které přímo souvisejí s činnostmi uvedenými v řádcích č. 1 - 16</t>
  </si>
  <si>
    <t>Ústředí + 11 regionálních poboček</t>
  </si>
  <si>
    <t>Havenlaan 2, B-1080 Brussels (Sint-Jans Molenbeek)</t>
  </si>
  <si>
    <t>Belgie</t>
  </si>
  <si>
    <t>99999999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</si>
</sst>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
    <numFmt numFmtId="165" formatCode="#,##0.00\ &quot;Kč&quot;"/>
    <numFmt numFmtId="166" formatCode="dd\/mm\/yyyy"/>
  </numFmts>
  <fonts count="61"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0"/>
      <color indexed="9"/>
      <name val="Arial"/>
      <family val="2"/>
      <charset val="238"/>
    </font>
    <font>
      <b/>
      <sz val="11"/>
      <color theme="1"/>
      <name val="Calibri"/>
      <family val="2"/>
      <charset val="238"/>
      <scheme val="minor"/>
    </font>
    <font>
      <i/>
      <sz val="11"/>
      <color theme="1"/>
      <name val="Calibri"/>
      <family val="2"/>
      <charset val="238"/>
      <scheme val="minor"/>
    </font>
    <font>
      <sz val="11"/>
      <color rgb="FFFF0000"/>
      <name val="Calibri"/>
      <family val="2"/>
      <charset val="238"/>
      <scheme val="minor"/>
    </font>
    <font>
      <sz val="10"/>
      <name val="Arial CE"/>
      <family val="2"/>
      <charset val="238"/>
    </font>
    <font>
      <b/>
      <u/>
      <sz val="11"/>
      <color theme="1"/>
      <name val="Calibri"/>
      <family val="2"/>
      <charset val="238"/>
      <scheme val="minor"/>
    </font>
    <font>
      <b/>
      <sz val="11"/>
      <color rgb="FF000000"/>
      <name val="Calibri"/>
      <family val="2"/>
      <charset val="238"/>
    </font>
    <font>
      <b/>
      <sz val="11"/>
      <name val="Calibri"/>
      <family val="2"/>
      <charset val="238"/>
    </font>
    <font>
      <b/>
      <sz val="11"/>
      <color indexed="18"/>
      <name val="Arial CE"/>
      <family val="2"/>
      <charset val="238"/>
    </font>
    <font>
      <sz val="10"/>
      <color indexed="18"/>
      <name val="Arial"/>
      <family val="2"/>
      <charset val="238"/>
    </font>
    <font>
      <b/>
      <sz val="11"/>
      <name val="Arial"/>
      <family val="2"/>
      <charset val="238"/>
    </font>
    <font>
      <b/>
      <sz val="10"/>
      <color indexed="18"/>
      <name val="Arial CE"/>
      <family val="2"/>
      <charset val="238"/>
    </font>
    <font>
      <b/>
      <sz val="9"/>
      <name val="Arial"/>
      <family val="2"/>
      <charset val="238"/>
    </font>
    <font>
      <b/>
      <sz val="9"/>
      <name val="Arial"/>
      <family val="2"/>
    </font>
    <font>
      <sz val="8"/>
      <name val="Arial"/>
      <family val="2"/>
    </font>
    <font>
      <b/>
      <sz val="8"/>
      <name val="Arial"/>
      <family val="2"/>
    </font>
    <font>
      <sz val="9"/>
      <name val="Arial"/>
      <family val="2"/>
      <charset val="238"/>
    </font>
    <font>
      <sz val="9"/>
      <name val="Arial"/>
      <family val="2"/>
    </font>
    <font>
      <b/>
      <vertAlign val="superscript"/>
      <sz val="9"/>
      <name val="Arial"/>
      <family val="2"/>
      <charset val="238"/>
    </font>
    <font>
      <b/>
      <sz val="14"/>
      <color indexed="18"/>
      <name val="Arial"/>
      <family val="2"/>
      <charset val="238"/>
    </font>
    <font>
      <sz val="14"/>
      <name val="Arial"/>
      <family val="2"/>
      <charset val="238"/>
    </font>
    <font>
      <sz val="16"/>
      <color theme="1"/>
      <name val="Calibri"/>
      <family val="2"/>
      <charset val="238"/>
      <scheme val="minor"/>
    </font>
    <font>
      <sz val="9"/>
      <color theme="1"/>
      <name val="Arial"/>
      <family val="2"/>
      <charset val="238"/>
    </font>
    <font>
      <b/>
      <sz val="9"/>
      <color theme="1"/>
      <name val="Arial"/>
      <family val="2"/>
    </font>
    <font>
      <sz val="8"/>
      <color theme="1"/>
      <name val="Arial"/>
      <family val="2"/>
    </font>
    <font>
      <b/>
      <sz val="8"/>
      <color indexed="8"/>
      <name val="Arial"/>
      <family val="2"/>
    </font>
    <font>
      <sz val="8"/>
      <color indexed="8"/>
      <name val="Arial"/>
      <family val="2"/>
    </font>
    <font>
      <sz val="8"/>
      <color theme="1"/>
      <name val="Arial"/>
      <family val="2"/>
      <charset val="238"/>
    </font>
    <font>
      <b/>
      <sz val="10"/>
      <color theme="1"/>
      <name val="Arial"/>
      <family val="2"/>
      <charset val="238"/>
    </font>
  </fonts>
  <fills count="13">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
      <patternFill patternType="solid">
        <fgColor indexed="41"/>
        <bgColor indexed="64"/>
      </patternFill>
    </fill>
  </fills>
  <borders count="92">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top style="double">
        <color indexed="64"/>
      </top>
      <bottom/>
      <diagonal/>
    </border>
    <border>
      <left/>
      <right/>
      <top/>
      <bottom style="double">
        <color indexed="64"/>
      </bottom>
      <diagonal/>
    </border>
  </borders>
  <cellStyleXfs count="10">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9" fontId="25" fillId="0" borderId="0" applyFont="0" applyFill="0" applyBorder="0" applyAlignment="0" applyProtection="0"/>
  </cellStyleXfs>
  <cellXfs count="1389">
    <xf numFmtId="0" fontId="0" fillId="0" borderId="0" xfId="0"/>
    <xf numFmtId="0" fontId="0" fillId="0" borderId="0" xfId="0" applyBorder="1"/>
    <xf numFmtId="0" fontId="0" fillId="0" borderId="0" xfId="0" applyFill="1" applyBorder="1"/>
    <xf numFmtId="49" fontId="3" fillId="0" borderId="3" xfId="0" applyNumberFormat="1" applyFont="1" applyFill="1" applyBorder="1"/>
    <xf numFmtId="49" fontId="3" fillId="0" borderId="5" xfId="0" applyNumberFormat="1" applyFont="1" applyFill="1" applyBorder="1"/>
    <xf numFmtId="49" fontId="4" fillId="0" borderId="5" xfId="0" applyNumberFormat="1" applyFont="1" applyFill="1" applyBorder="1"/>
    <xf numFmtId="49" fontId="5" fillId="0" borderId="0" xfId="0" applyNumberFormat="1" applyFont="1" applyFill="1" applyBorder="1" applyAlignment="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3" fillId="2" borderId="60"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4" fontId="0" fillId="0" borderId="5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4" fontId="0" fillId="0" borderId="51"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4" fontId="0" fillId="6" borderId="51"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13" fillId="0" borderId="11" xfId="1" applyFont="1" applyFill="1" applyBorder="1" applyAlignment="1" applyProtection="1">
      <alignment horizontal="center" vertical="center"/>
    </xf>
    <xf numFmtId="0" fontId="13" fillId="0" borderId="66" xfId="1" applyFont="1" applyFill="1" applyBorder="1" applyAlignment="1" applyProtection="1">
      <alignment horizontal="center" vertical="center"/>
    </xf>
    <xf numFmtId="0" fontId="13" fillId="0" borderId="42" xfId="1" applyFont="1" applyFill="1" applyBorder="1" applyAlignment="1" applyProtection="1">
      <alignment horizontal="center" vertical="center"/>
    </xf>
    <xf numFmtId="0" fontId="14" fillId="0" borderId="11" xfId="0" applyFont="1" applyFill="1" applyBorder="1" applyAlignment="1">
      <alignment horizontal="center" vertical="center"/>
    </xf>
    <xf numFmtId="0" fontId="4" fillId="0" borderId="66" xfId="0" applyFont="1" applyFill="1" applyBorder="1"/>
    <xf numFmtId="0" fontId="13" fillId="0" borderId="49" xfId="1" applyFont="1" applyFill="1" applyBorder="1" applyAlignment="1" applyProtection="1">
      <alignment horizontal="center" vertical="center"/>
    </xf>
    <xf numFmtId="0" fontId="13" fillId="0" borderId="62" xfId="1" applyFont="1" applyFill="1" applyBorder="1" applyAlignment="1" applyProtection="1">
      <alignment horizontal="center" vertical="center"/>
    </xf>
    <xf numFmtId="0" fontId="13" fillId="0" borderId="44" xfId="1" applyFont="1" applyFill="1" applyBorder="1" applyAlignment="1" applyProtection="1">
      <alignment horizontal="center" vertical="center"/>
    </xf>
    <xf numFmtId="0" fontId="14" fillId="0" borderId="49" xfId="0" applyFont="1" applyFill="1" applyBorder="1" applyAlignment="1">
      <alignment horizontal="center" vertical="center"/>
    </xf>
    <xf numFmtId="0" fontId="4" fillId="0" borderId="62" xfId="0" applyFont="1" applyFill="1" applyBorder="1"/>
    <xf numFmtId="0" fontId="13" fillId="0" borderId="50" xfId="1" applyFont="1" applyFill="1" applyBorder="1" applyAlignment="1" applyProtection="1">
      <alignment horizontal="center" vertical="center"/>
    </xf>
    <xf numFmtId="0" fontId="13" fillId="0" borderId="36" xfId="1" applyFont="1" applyFill="1" applyBorder="1" applyAlignment="1" applyProtection="1">
      <alignment horizontal="center" vertical="center"/>
    </xf>
    <xf numFmtId="0" fontId="13" fillId="0" borderId="38" xfId="1" applyFont="1" applyFill="1" applyBorder="1" applyAlignment="1" applyProtection="1">
      <alignment horizontal="center" vertical="center"/>
    </xf>
    <xf numFmtId="0" fontId="14" fillId="0" borderId="50" xfId="0" applyFont="1" applyFill="1" applyBorder="1" applyAlignment="1">
      <alignment horizontal="center" vertical="center"/>
    </xf>
    <xf numFmtId="0" fontId="4" fillId="0" borderId="36" xfId="0" applyFont="1" applyFill="1" applyBorder="1"/>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5" borderId="2" xfId="0" applyFont="1" applyFill="1" applyBorder="1" applyAlignment="1">
      <alignment vertical="center" wrapText="1"/>
    </xf>
    <xf numFmtId="0" fontId="4" fillId="5" borderId="2" xfId="0" applyFont="1" applyFill="1" applyBorder="1"/>
    <xf numFmtId="0" fontId="5" fillId="5" borderId="7" xfId="0" applyFont="1" applyFill="1" applyBorder="1" applyAlignment="1">
      <alignment vertical="center" wrapText="1"/>
    </xf>
    <xf numFmtId="0" fontId="4" fillId="5" borderId="7" xfId="0" applyFont="1" applyFill="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4" fillId="0" borderId="0" xfId="0" applyFont="1" applyFill="1"/>
    <xf numFmtId="0" fontId="14" fillId="0" borderId="62" xfId="0" applyFont="1" applyFill="1" applyBorder="1" applyAlignment="1">
      <alignment horizontal="center" vertical="center"/>
    </xf>
    <xf numFmtId="0" fontId="4" fillId="0" borderId="49" xfId="0" applyFont="1" applyFill="1" applyBorder="1" applyAlignment="1"/>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14" fontId="3" fillId="2" borderId="2" xfId="0" applyNumberFormat="1" applyFont="1" applyFill="1" applyBorder="1" applyAlignment="1">
      <alignment horizontal="left" vertical="center" wrapText="1"/>
    </xf>
    <xf numFmtId="14" fontId="3" fillId="2" borderId="60" xfId="0" applyNumberFormat="1" applyFont="1" applyFill="1" applyBorder="1" applyAlignment="1">
      <alignment horizontal="left" vertical="center" wrapText="1"/>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3" fontId="7" fillId="0" borderId="13" xfId="0" applyNumberFormat="1" applyFont="1" applyFill="1" applyBorder="1" applyAlignment="1">
      <alignment horizontal="center" vertical="center" wrapText="1"/>
    </xf>
    <xf numFmtId="3" fontId="7" fillId="0" borderId="16" xfId="0" applyNumberFormat="1" applyFont="1" applyFill="1" applyBorder="1" applyAlignment="1">
      <alignment horizontal="center" vertical="center" wrapText="1"/>
    </xf>
    <xf numFmtId="3" fontId="7" fillId="0" borderId="19" xfId="0" applyNumberFormat="1" applyFont="1" applyFill="1" applyBorder="1" applyAlignment="1">
      <alignment horizontal="center" vertical="center" wrapText="1"/>
    </xf>
    <xf numFmtId="0" fontId="10" fillId="0" borderId="13" xfId="0" applyFont="1" applyFill="1" applyBorder="1" applyAlignment="1">
      <alignment horizontal="left" vertical="center" wrapText="1"/>
    </xf>
    <xf numFmtId="3" fontId="7" fillId="0" borderId="35" xfId="0" applyNumberFormat="1" applyFont="1" applyFill="1" applyBorder="1" applyAlignment="1">
      <alignment horizontal="center"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3" fontId="7" fillId="0" borderId="13" xfId="0" applyNumberFormat="1" applyFont="1" applyFill="1" applyBorder="1" applyAlignment="1">
      <alignment horizontal="left"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3" fontId="7" fillId="0" borderId="35"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3" fillId="2" borderId="70" xfId="0" applyFont="1" applyFill="1" applyBorder="1" applyAlignment="1">
      <alignment horizontal="center" vertical="center" wrapText="1"/>
    </xf>
    <xf numFmtId="0" fontId="5" fillId="2" borderId="7" xfId="0" applyFont="1" applyFill="1" applyBorder="1" applyAlignment="1">
      <alignment horizontal="center" vertical="center" wrapText="1"/>
    </xf>
    <xf numFmtId="49" fontId="4" fillId="0" borderId="5" xfId="0" applyNumberFormat="1" applyFont="1" applyBorder="1"/>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3" fillId="2" borderId="54" xfId="0" applyFont="1" applyFill="1" applyBorder="1" applyAlignment="1">
      <alignment horizontal="center"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14" fontId="3" fillId="2" borderId="54" xfId="0" applyNumberFormat="1" applyFont="1" applyFill="1" applyBorder="1" applyAlignment="1">
      <alignment horizontal="center" vertical="center" wrapText="1"/>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34" xfId="0" applyFont="1" applyBorder="1" applyAlignment="1">
      <alignment horizontal="center"/>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4" fillId="0" borderId="34" xfId="0" applyFont="1" applyFill="1" applyBorder="1" applyAlignment="1">
      <alignment horizontal="center"/>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3" fillId="0" borderId="44" xfId="0" applyFont="1" applyFill="1" applyBorder="1"/>
    <xf numFmtId="0" fontId="3" fillId="0" borderId="42" xfId="0" applyFont="1" applyFill="1" applyBorder="1"/>
    <xf numFmtId="0" fontId="4" fillId="3" borderId="39" xfId="0" applyFont="1" applyFill="1" applyBorder="1" applyAlignment="1">
      <alignment horizontal="center" vertical="center"/>
    </xf>
    <xf numFmtId="0" fontId="10" fillId="0" borderId="18" xfId="0" applyFont="1" applyFill="1" applyBorder="1" applyAlignment="1">
      <alignment vertical="center" wrapText="1"/>
    </xf>
    <xf numFmtId="0" fontId="3" fillId="0" borderId="73" xfId="0" applyFont="1" applyFill="1" applyBorder="1" applyAlignment="1">
      <alignment horizontal="center" vertical="center" wrapText="1"/>
    </xf>
    <xf numFmtId="0" fontId="10" fillId="0" borderId="19" xfId="0" applyFont="1" applyFill="1" applyBorder="1" applyAlignment="1">
      <alignment vertical="center" wrapText="1"/>
    </xf>
    <xf numFmtId="0" fontId="10" fillId="0" borderId="13" xfId="0" applyFont="1" applyFill="1" applyBorder="1" applyAlignment="1">
      <alignment vertical="center" wrapText="1"/>
    </xf>
    <xf numFmtId="4" fontId="0" fillId="6" borderId="43" xfId="0" applyNumberFormat="1" applyFill="1" applyBorder="1"/>
    <xf numFmtId="4" fontId="10" fillId="6" borderId="15" xfId="0" applyNumberFormat="1" applyFont="1" applyFill="1" applyBorder="1" applyAlignment="1">
      <alignment vertical="center"/>
    </xf>
    <xf numFmtId="0" fontId="14" fillId="0" borderId="66" xfId="0" applyFont="1" applyFill="1" applyBorder="1" applyAlignment="1">
      <alignment horizontal="center" vertical="center"/>
    </xf>
    <xf numFmtId="0" fontId="4" fillId="0" borderId="0" xfId="0" applyFont="1" applyBorder="1"/>
    <xf numFmtId="0" fontId="13" fillId="0" borderId="78" xfId="1" applyFont="1" applyFill="1" applyBorder="1" applyAlignment="1" applyProtection="1">
      <alignment horizontal="center" vertical="center"/>
    </xf>
    <xf numFmtId="0" fontId="4" fillId="0" borderId="79" xfId="0" applyFont="1" applyFill="1" applyBorder="1"/>
    <xf numFmtId="0" fontId="14" fillId="0" borderId="79" xfId="0" applyFont="1" applyFill="1" applyBorder="1" applyAlignment="1">
      <alignment horizontal="center" vertical="center"/>
    </xf>
    <xf numFmtId="0" fontId="13" fillId="0" borderId="79" xfId="1" applyFont="1" applyFill="1" applyBorder="1" applyAlignment="1" applyProtection="1">
      <alignment horizontal="center" vertical="center"/>
    </xf>
    <xf numFmtId="0" fontId="13" fillId="0" borderId="56" xfId="1" applyFont="1" applyFill="1" applyBorder="1" applyAlignment="1" applyProtection="1">
      <alignment horizontal="center" vertical="center"/>
    </xf>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29"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10" fillId="0" borderId="33" xfId="0" applyFont="1" applyFill="1" applyBorder="1" applyAlignment="1">
      <alignment vertical="center" wrapText="1"/>
    </xf>
    <xf numFmtId="0" fontId="13" fillId="0" borderId="2" xfId="1" applyFont="1" applyFill="1" applyBorder="1" applyAlignment="1" applyProtection="1">
      <alignment horizontal="center" vertical="center"/>
    </xf>
    <xf numFmtId="0" fontId="14" fillId="0" borderId="56" xfId="0" applyFont="1" applyFill="1" applyBorder="1" applyAlignment="1">
      <alignment horizontal="center" vertical="center"/>
    </xf>
    <xf numFmtId="0" fontId="13" fillId="0" borderId="75" xfId="1" applyFont="1" applyFill="1" applyBorder="1" applyAlignment="1" applyProtection="1">
      <alignment horizontal="center" vertical="center"/>
    </xf>
    <xf numFmtId="0" fontId="4" fillId="0" borderId="0" xfId="0" applyFont="1" applyAlignment="1">
      <alignment vertical="center" wrapText="1"/>
    </xf>
    <xf numFmtId="0" fontId="9" fillId="0" borderId="16" xfId="0" applyFont="1" applyFill="1" applyBorder="1" applyAlignment="1">
      <alignment vertical="center" wrapText="1"/>
    </xf>
    <xf numFmtId="49" fontId="4" fillId="0" borderId="3" xfId="0" applyNumberFormat="1" applyFont="1" applyFill="1" applyBorder="1"/>
    <xf numFmtId="0" fontId="4" fillId="0" borderId="40" xfId="0" applyFont="1" applyFill="1" applyBorder="1" applyAlignment="1">
      <alignment horizontal="center"/>
    </xf>
    <xf numFmtId="0" fontId="3" fillId="2" borderId="5" xfId="0" applyFont="1" applyFill="1" applyBorder="1"/>
    <xf numFmtId="0" fontId="0" fillId="2" borderId="49" xfId="0" applyFill="1" applyBorder="1"/>
    <xf numFmtId="0" fontId="4" fillId="2" borderId="15" xfId="0" applyFont="1" applyFill="1" applyBorder="1" applyAlignment="1">
      <alignment horizontal="center" vertical="center"/>
    </xf>
    <xf numFmtId="0" fontId="3" fillId="2" borderId="44" xfId="0" applyFont="1" applyFill="1" applyBorder="1"/>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3" fillId="0" borderId="30" xfId="7" applyFont="1" applyBorder="1" applyAlignment="1">
      <alignment vertical="top" wrapText="1"/>
    </xf>
    <xf numFmtId="0" fontId="3" fillId="0" borderId="30" xfId="7" applyFont="1" applyBorder="1" applyAlignment="1">
      <alignment horizontal="left"/>
    </xf>
    <xf numFmtId="0" fontId="3" fillId="0" borderId="76" xfId="7" applyFont="1" applyBorder="1" applyAlignment="1">
      <alignment horizontal="left"/>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10" borderId="29" xfId="0" applyFont="1" applyFill="1" applyBorder="1" applyAlignment="1">
      <alignment horizontal="center"/>
    </xf>
    <xf numFmtId="0" fontId="4" fillId="0" borderId="21" xfId="0" applyFont="1" applyFill="1" applyBorder="1" applyAlignment="1">
      <alignment horizontal="center"/>
    </xf>
    <xf numFmtId="0" fontId="4" fillId="0" borderId="72" xfId="0" applyFont="1" applyFill="1" applyBorder="1" applyAlignment="1"/>
    <xf numFmtId="0" fontId="4" fillId="0" borderId="78"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5"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47" xfId="0" applyFill="1" applyBorder="1" applyAlignment="1">
      <alignment vertical="center" wrapText="1"/>
    </xf>
    <xf numFmtId="0" fontId="0" fillId="2" borderId="46" xfId="0" applyFill="1" applyBorder="1" applyAlignment="1">
      <alignment vertical="center" wrapText="1"/>
    </xf>
    <xf numFmtId="0" fontId="3" fillId="2" borderId="68" xfId="0" applyFont="1" applyFill="1" applyBorder="1" applyAlignment="1">
      <alignment horizontal="center" vertical="center" wrapText="1"/>
    </xf>
    <xf numFmtId="0" fontId="0" fillId="2" borderId="64" xfId="0" applyFill="1" applyBorder="1" applyAlignment="1"/>
    <xf numFmtId="0" fontId="0" fillId="2" borderId="47" xfId="0" applyFill="1" applyBorder="1" applyAlignment="1"/>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0" fillId="2" borderId="2" xfId="0" applyFill="1" applyBorder="1"/>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0" fontId="0" fillId="5" borderId="0" xfId="0" applyFill="1" applyBorder="1"/>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0" fillId="0" borderId="0" xfId="0" applyBorder="1" applyAlignment="1"/>
    <xf numFmtId="0" fontId="4" fillId="0" borderId="33" xfId="0" applyFont="1" applyFill="1" applyBorder="1" applyAlignment="1">
      <alignment horizontal="center" wrapText="1"/>
    </xf>
    <xf numFmtId="49" fontId="4" fillId="2" borderId="5" xfId="0" applyNumberFormat="1" applyFont="1" applyFill="1" applyBorder="1"/>
    <xf numFmtId="0" fontId="4" fillId="2" borderId="34" xfId="0" applyFont="1" applyFill="1" applyBorder="1" applyAlignment="1">
      <alignment horizontal="center"/>
    </xf>
    <xf numFmtId="0" fontId="4" fillId="2" borderId="29" xfId="0" applyFont="1" applyFill="1" applyBorder="1" applyAlignment="1">
      <alignment horizont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1" borderId="29" xfId="0" applyNumberFormat="1" applyFont="1" applyFill="1" applyBorder="1" applyAlignment="1">
      <alignment horizontal="center" vertical="center"/>
    </xf>
    <xf numFmtId="0" fontId="4" fillId="11" borderId="29" xfId="0" applyFont="1" applyFill="1" applyBorder="1" applyAlignment="1">
      <alignment horizont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4" fillId="11" borderId="7" xfId="0" applyNumberFormat="1" applyFont="1" applyFill="1" applyBorder="1" applyAlignment="1"/>
    <xf numFmtId="0" fontId="0" fillId="11" borderId="7" xfId="0" applyFill="1" applyBorder="1"/>
    <xf numFmtId="0" fontId="0" fillId="11" borderId="6" xfId="0" applyFill="1" applyBorder="1"/>
    <xf numFmtId="0" fontId="0" fillId="11" borderId="2" xfId="0" applyFill="1" applyBorder="1"/>
    <xf numFmtId="0" fontId="0" fillId="11" borderId="1" xfId="0" applyFill="1" applyBorder="1"/>
    <xf numFmtId="49" fontId="5" fillId="11" borderId="0" xfId="0" applyNumberFormat="1" applyFont="1" applyFill="1" applyBorder="1" applyAlignment="1">
      <alignment horizontal="left"/>
    </xf>
    <xf numFmtId="0" fontId="5" fillId="11" borderId="0" xfId="0" applyFont="1" applyFill="1"/>
    <xf numFmtId="0" fontId="3" fillId="2" borderId="47" xfId="0" applyFont="1" applyFill="1" applyBorder="1" applyAlignment="1">
      <alignment horizontal="center" vertical="center" wrapText="1"/>
    </xf>
    <xf numFmtId="0" fontId="3" fillId="2" borderId="47" xfId="0" applyFont="1" applyFill="1" applyBorder="1" applyAlignment="1">
      <alignment vertical="center" wrapText="1"/>
    </xf>
    <xf numFmtId="0" fontId="0" fillId="2" borderId="47" xfId="0" applyFill="1" applyBorder="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2" fillId="0" borderId="0" xfId="1" applyBorder="1" applyAlignment="1" applyProtection="1"/>
    <xf numFmtId="0" fontId="2" fillId="0" borderId="2" xfId="1" applyBorder="1" applyAlignment="1" applyProtection="1"/>
    <xf numFmtId="0" fontId="3" fillId="2" borderId="47"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4" fillId="0" borderId="3" xfId="0" applyNumberFormat="1" applyFont="1" applyBorder="1"/>
    <xf numFmtId="0" fontId="4" fillId="0" borderId="40" xfId="0" applyFont="1" applyBorder="1" applyAlignment="1">
      <alignment horizontal="center"/>
    </xf>
    <xf numFmtId="49" fontId="5" fillId="0" borderId="4" xfId="0" applyNumberFormat="1" applyFont="1" applyFill="1" applyBorder="1" applyAlignment="1">
      <alignment horizontal="center" vertical="center"/>
    </xf>
    <xf numFmtId="0" fontId="0" fillId="0" borderId="4" xfId="0" applyFill="1" applyBorder="1" applyAlignment="1">
      <alignment horizontal="center"/>
    </xf>
    <xf numFmtId="0" fontId="0" fillId="0" borderId="1" xfId="0" applyFill="1" applyBorder="1" applyAlignment="1">
      <alignment horizont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4" fillId="2" borderId="0" xfId="0" applyFont="1" applyFill="1" applyBorder="1"/>
    <xf numFmtId="0" fontId="5" fillId="2" borderId="34" xfId="0" applyFont="1" applyFill="1" applyBorder="1" applyAlignment="1">
      <alignment horizontal="center" vertical="center" wrapText="1"/>
    </xf>
    <xf numFmtId="0" fontId="0" fillId="11" borderId="0" xfId="0" applyFill="1" applyBorder="1"/>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3" fillId="2" borderId="52"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0"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3" fillId="2" borderId="8" xfId="0" applyFont="1" applyFill="1" applyBorder="1"/>
    <xf numFmtId="0" fontId="0" fillId="2" borderId="7" xfId="0" applyFill="1" applyBorder="1"/>
    <xf numFmtId="0" fontId="4" fillId="2" borderId="15" xfId="0" applyFont="1" applyFill="1" applyBorder="1"/>
    <xf numFmtId="0" fontId="4" fillId="0" borderId="40" xfId="0" applyFont="1" applyFill="1" applyBorder="1" applyAlignment="1">
      <alignment horizontal="center" wrapText="1"/>
    </xf>
    <xf numFmtId="0" fontId="2" fillId="0" borderId="0" xfId="1" applyBorder="1" applyAlignment="1" applyProtection="1">
      <alignment wrapText="1"/>
    </xf>
    <xf numFmtId="0" fontId="2" fillId="2" borderId="0" xfId="1" applyFill="1" applyBorder="1" applyAlignment="1" applyProtection="1">
      <alignment wrapText="1"/>
    </xf>
    <xf numFmtId="0" fontId="2" fillId="0" borderId="0" xfId="1" applyFill="1" applyBorder="1" applyAlignment="1" applyProtection="1">
      <alignment wrapText="1"/>
    </xf>
    <xf numFmtId="49" fontId="5" fillId="11" borderId="29" xfId="0" applyNumberFormat="1" applyFont="1" applyFill="1" applyBorder="1" applyAlignment="1">
      <alignment horizontal="center" vertical="center" wrapText="1"/>
    </xf>
    <xf numFmtId="0" fontId="0" fillId="0" borderId="0" xfId="0" applyBorder="1" applyAlignment="1">
      <alignment wrapText="1"/>
    </xf>
    <xf numFmtId="0" fontId="4" fillId="0" borderId="38" xfId="0" applyFont="1" applyFill="1" applyBorder="1" applyAlignment="1">
      <alignment wrapText="1"/>
    </xf>
    <xf numFmtId="0" fontId="4" fillId="0" borderId="44" xfId="0" applyFont="1" applyFill="1" applyBorder="1" applyAlignment="1">
      <alignment wrapText="1"/>
    </xf>
    <xf numFmtId="0" fontId="4" fillId="0" borderId="42" xfId="0" applyFont="1" applyFill="1" applyBorder="1" applyAlignment="1">
      <alignment wrapText="1"/>
    </xf>
    <xf numFmtId="0" fontId="5" fillId="2" borderId="29" xfId="0" applyFont="1" applyFill="1" applyBorder="1" applyAlignment="1">
      <alignment horizontal="left" vertical="center" wrapText="1"/>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3" fillId="2" borderId="60"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0" fontId="13" fillId="0" borderId="20" xfId="1" applyFont="1" applyFill="1" applyBorder="1" applyAlignment="1" applyProtection="1">
      <alignment horizontal="center" vertical="center"/>
    </xf>
    <xf numFmtId="0" fontId="0" fillId="2" borderId="6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4" fillId="0" borderId="0" xfId="0" applyFont="1"/>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49" fontId="36" fillId="0" borderId="16" xfId="0" applyNumberFormat="1" applyFont="1" applyFill="1" applyBorder="1" applyAlignment="1" applyProtection="1">
      <alignment horizontal="right" vertical="center" wrapText="1" shrinkToFit="1"/>
      <protection locked="0"/>
    </xf>
    <xf numFmtId="0" fontId="3" fillId="0" borderId="16" xfId="0" applyFont="1" applyFill="1" applyBorder="1" applyAlignment="1">
      <alignment horizontal="right" vertical="center" wrapText="1"/>
    </xf>
    <xf numFmtId="1" fontId="3" fillId="0" borderId="16" xfId="0" applyNumberFormat="1" applyFont="1" applyFill="1" applyBorder="1" applyAlignment="1">
      <alignment horizontal="right" vertical="center" wrapText="1"/>
    </xf>
    <xf numFmtId="3" fontId="9" fillId="6" borderId="16" xfId="0" applyNumberFormat="1" applyFont="1" applyFill="1" applyBorder="1" applyAlignment="1">
      <alignment horizontal="right" vertical="center" wrapText="1"/>
    </xf>
    <xf numFmtId="3" fontId="10" fillId="0" borderId="45" xfId="0" applyNumberFormat="1" applyFont="1" applyFill="1" applyBorder="1" applyAlignment="1">
      <alignment horizontal="right" vertical="center" wrapText="1"/>
    </xf>
    <xf numFmtId="3" fontId="10" fillId="0" borderId="19" xfId="0" applyNumberFormat="1" applyFont="1" applyFill="1" applyBorder="1" applyAlignment="1">
      <alignment horizontal="right" vertical="center" wrapText="1"/>
    </xf>
    <xf numFmtId="0" fontId="10" fillId="0" borderId="41" xfId="0" applyFont="1" applyFill="1" applyBorder="1" applyAlignment="1">
      <alignment horizontal="right" vertical="center" wrapText="1"/>
    </xf>
    <xf numFmtId="0" fontId="10" fillId="0" borderId="13" xfId="0" applyFont="1" applyFill="1" applyBorder="1" applyAlignment="1">
      <alignment horizontal="right" vertical="center" wrapText="1"/>
    </xf>
    <xf numFmtId="2" fontId="10" fillId="0" borderId="19" xfId="0" applyNumberFormat="1" applyFont="1" applyFill="1" applyBorder="1" applyAlignment="1">
      <alignment horizontal="right" vertical="center" wrapText="1"/>
    </xf>
    <xf numFmtId="2" fontId="10" fillId="0" borderId="16" xfId="0" applyNumberFormat="1" applyFont="1" applyFill="1" applyBorder="1" applyAlignment="1">
      <alignment horizontal="right" vertical="center" wrapText="1"/>
    </xf>
    <xf numFmtId="2" fontId="10" fillId="0" borderId="13" xfId="0" applyNumberFormat="1" applyFont="1" applyFill="1" applyBorder="1" applyAlignment="1">
      <alignment horizontal="right" vertical="center" wrapText="1"/>
    </xf>
    <xf numFmtId="4" fontId="3" fillId="0" borderId="45" xfId="0" applyNumberFormat="1" applyFont="1" applyFill="1" applyBorder="1" applyAlignment="1">
      <alignment horizontal="right"/>
    </xf>
    <xf numFmtId="4" fontId="3" fillId="0" borderId="19" xfId="0" applyNumberFormat="1" applyFont="1" applyFill="1" applyBorder="1" applyAlignment="1">
      <alignment horizontal="right"/>
    </xf>
    <xf numFmtId="0" fontId="7" fillId="0" borderId="16" xfId="0" applyFont="1" applyFill="1" applyBorder="1" applyAlignment="1">
      <alignment horizontal="right" vertical="center" wrapText="1"/>
    </xf>
    <xf numFmtId="4" fontId="10" fillId="0" borderId="43" xfId="0" applyNumberFormat="1" applyFont="1" applyFill="1" applyBorder="1" applyAlignment="1">
      <alignment horizontal="right" vertical="center" wrapText="1"/>
    </xf>
    <xf numFmtId="4" fontId="10" fillId="0" borderId="16" xfId="0" applyNumberFormat="1" applyFont="1" applyFill="1" applyBorder="1" applyAlignment="1">
      <alignment horizontal="right" vertical="center" wrapText="1"/>
    </xf>
    <xf numFmtId="3" fontId="7" fillId="0" borderId="16" xfId="0" applyNumberFormat="1" applyFont="1" applyFill="1" applyBorder="1" applyAlignment="1">
      <alignment horizontal="right" vertical="center" wrapText="1"/>
    </xf>
    <xf numFmtId="3" fontId="10" fillId="0" borderId="43" xfId="0" applyNumberFormat="1" applyFont="1" applyFill="1" applyBorder="1" applyAlignment="1">
      <alignment horizontal="right" vertical="center" wrapText="1"/>
    </xf>
    <xf numFmtId="3" fontId="10" fillId="0" borderId="16" xfId="0" applyNumberFormat="1" applyFont="1" applyFill="1" applyBorder="1" applyAlignment="1">
      <alignment horizontal="right" vertical="center" wrapText="1"/>
    </xf>
    <xf numFmtId="3" fontId="10" fillId="0" borderId="41" xfId="0" applyNumberFormat="1" applyFont="1" applyFill="1" applyBorder="1" applyAlignment="1">
      <alignment horizontal="right" vertical="center" wrapText="1"/>
    </xf>
    <xf numFmtId="3" fontId="10" fillId="0" borderId="13" xfId="0" applyNumberFormat="1" applyFont="1" applyFill="1" applyBorder="1" applyAlignment="1">
      <alignment horizontal="right" vertical="center" wrapText="1"/>
    </xf>
    <xf numFmtId="3" fontId="0" fillId="0" borderId="16" xfId="0" applyNumberFormat="1" applyFill="1" applyBorder="1"/>
    <xf numFmtId="3" fontId="0" fillId="0" borderId="15" xfId="0" applyNumberFormat="1" applyFill="1" applyBorder="1"/>
    <xf numFmtId="3" fontId="0" fillId="0" borderId="68" xfId="0" applyNumberFormat="1" applyFill="1" applyBorder="1"/>
    <xf numFmtId="3" fontId="0" fillId="0" borderId="40" xfId="0" applyNumberFormat="1" applyFill="1" applyBorder="1"/>
    <xf numFmtId="3" fontId="4" fillId="0" borderId="36" xfId="0" applyNumberFormat="1" applyFont="1" applyFill="1" applyBorder="1"/>
    <xf numFmtId="3" fontId="4" fillId="0" borderId="62" xfId="0" applyNumberFormat="1" applyFont="1" applyFill="1" applyBorder="1"/>
    <xf numFmtId="3" fontId="4" fillId="0" borderId="66" xfId="0" applyNumberFormat="1" applyFont="1" applyFill="1" applyBorder="1"/>
    <xf numFmtId="3" fontId="3" fillId="0" borderId="79" xfId="0" applyNumberFormat="1" applyFont="1" applyFill="1" applyBorder="1" applyAlignment="1">
      <alignment horizontal="right"/>
    </xf>
    <xf numFmtId="3" fontId="3" fillId="0" borderId="75" xfId="1" applyNumberFormat="1" applyFont="1" applyFill="1" applyBorder="1" applyAlignment="1" applyProtection="1">
      <alignment horizontal="right" vertical="center"/>
    </xf>
    <xf numFmtId="3" fontId="3" fillId="0" borderId="36" xfId="1" applyNumberFormat="1" applyFont="1" applyFill="1" applyBorder="1" applyAlignment="1" applyProtection="1">
      <alignment horizontal="right" vertical="center"/>
    </xf>
    <xf numFmtId="3" fontId="3" fillId="0" borderId="37" xfId="1" applyNumberFormat="1" applyFont="1" applyFill="1" applyBorder="1" applyAlignment="1" applyProtection="1">
      <alignment horizontal="right" vertical="center"/>
    </xf>
    <xf numFmtId="3" fontId="3" fillId="0" borderId="79" xfId="1" applyNumberFormat="1" applyFont="1" applyFill="1" applyBorder="1" applyAlignment="1" applyProtection="1">
      <alignment horizontal="right" vertical="center"/>
    </xf>
    <xf numFmtId="3" fontId="3" fillId="0" borderId="56" xfId="1" applyNumberFormat="1" applyFont="1" applyFill="1" applyBorder="1" applyAlignment="1" applyProtection="1">
      <alignment horizontal="right" vertical="center"/>
    </xf>
    <xf numFmtId="3" fontId="3" fillId="0" borderId="66" xfId="0" applyNumberFormat="1" applyFont="1" applyFill="1" applyBorder="1" applyAlignment="1">
      <alignment horizontal="right"/>
    </xf>
    <xf numFmtId="3" fontId="3" fillId="0" borderId="42" xfId="1" applyNumberFormat="1" applyFont="1" applyFill="1" applyBorder="1" applyAlignment="1" applyProtection="1">
      <alignment horizontal="right" vertical="center"/>
    </xf>
    <xf numFmtId="3" fontId="3" fillId="0" borderId="66" xfId="1" applyNumberFormat="1" applyFont="1" applyFill="1" applyBorder="1" applyAlignment="1" applyProtection="1">
      <alignment horizontal="right" vertical="center"/>
    </xf>
    <xf numFmtId="3" fontId="3" fillId="0" borderId="11" xfId="0" applyNumberFormat="1" applyFont="1" applyFill="1" applyBorder="1" applyAlignment="1">
      <alignment horizontal="right" vertical="center"/>
    </xf>
    <xf numFmtId="3" fontId="3" fillId="0" borderId="11" xfId="1" applyNumberFormat="1" applyFont="1" applyFill="1" applyBorder="1" applyAlignment="1" applyProtection="1">
      <alignment horizontal="right" vertical="center"/>
    </xf>
    <xf numFmtId="3" fontId="1" fillId="0" borderId="36" xfId="0" applyNumberFormat="1" applyFont="1" applyFill="1" applyBorder="1" applyAlignment="1">
      <alignment horizontal="right" vertical="center"/>
    </xf>
    <xf numFmtId="3" fontId="1" fillId="0" borderId="62" xfId="0" applyNumberFormat="1" applyFont="1" applyFill="1" applyBorder="1" applyAlignment="1">
      <alignment horizontal="right" vertical="center"/>
    </xf>
    <xf numFmtId="3" fontId="1" fillId="0" borderId="62" xfId="0" applyNumberFormat="1" applyFont="1" applyFill="1" applyBorder="1" applyAlignment="1">
      <alignment horizontal="right" wrapText="1"/>
    </xf>
    <xf numFmtId="3" fontId="1" fillId="0" borderId="62" xfId="0" applyNumberFormat="1" applyFont="1" applyFill="1" applyBorder="1" applyAlignment="1">
      <alignment horizontal="right" vertical="center" wrapText="1"/>
    </xf>
    <xf numFmtId="3" fontId="1" fillId="0" borderId="66" xfId="0" applyNumberFormat="1" applyFont="1" applyFill="1" applyBorder="1" applyAlignment="1">
      <alignment horizontal="right" vertical="center" wrapText="1"/>
    </xf>
    <xf numFmtId="9" fontId="7" fillId="0" borderId="33" xfId="0" applyNumberFormat="1" applyFont="1" applyFill="1" applyBorder="1" applyAlignment="1">
      <alignment horizontal="left" vertical="center" wrapText="1"/>
    </xf>
    <xf numFmtId="0" fontId="33" fillId="0" borderId="0" xfId="0" applyFont="1" applyAlignment="1">
      <alignment vertical="center"/>
    </xf>
    <xf numFmtId="0" fontId="33" fillId="0" borderId="0" xfId="0" applyFont="1"/>
    <xf numFmtId="14" fontId="37" fillId="0" borderId="0" xfId="0" applyNumberFormat="1" applyFont="1" applyAlignment="1">
      <alignment horizontal="left"/>
    </xf>
    <xf numFmtId="0" fontId="1" fillId="0" borderId="9" xfId="0" applyFont="1" applyBorder="1" applyAlignment="1">
      <alignment horizontal="center"/>
    </xf>
    <xf numFmtId="0" fontId="1" fillId="0" borderId="9" xfId="0" applyFont="1" applyBorder="1" applyAlignment="1">
      <alignment horizontal="center" vertical="center" wrapText="1"/>
    </xf>
    <xf numFmtId="0" fontId="1" fillId="0" borderId="9" xfId="0" applyFont="1" applyBorder="1" applyAlignment="1">
      <alignment horizontal="center" vertical="center"/>
    </xf>
    <xf numFmtId="0" fontId="1" fillId="0" borderId="9" xfId="0" applyFont="1" applyBorder="1"/>
    <xf numFmtId="3" fontId="0" fillId="0" borderId="62" xfId="0" applyNumberFormat="1" applyFill="1" applyBorder="1"/>
    <xf numFmtId="3" fontId="1" fillId="0" borderId="9" xfId="0" applyNumberFormat="1" applyFont="1" applyFill="1" applyBorder="1"/>
    <xf numFmtId="0" fontId="35" fillId="0" borderId="0" xfId="0" applyFont="1"/>
    <xf numFmtId="0" fontId="2" fillId="0" borderId="0" xfId="1" applyAlignment="1" applyProtection="1"/>
    <xf numFmtId="3" fontId="0" fillId="0" borderId="37" xfId="0" applyNumberFormat="1" applyBorder="1" applyAlignment="1">
      <alignment horizontal="right"/>
    </xf>
    <xf numFmtId="3" fontId="0" fillId="0" borderId="36" xfId="0" applyNumberFormat="1" applyBorder="1" applyAlignment="1">
      <alignment horizontal="right"/>
    </xf>
    <xf numFmtId="3" fontId="0" fillId="0" borderId="38" xfId="0" applyNumberFormat="1" applyBorder="1" applyAlignment="1">
      <alignment horizontal="right"/>
    </xf>
    <xf numFmtId="3" fontId="0" fillId="0" borderId="71" xfId="0" applyNumberFormat="1" applyBorder="1" applyAlignment="1">
      <alignment horizontal="right"/>
    </xf>
    <xf numFmtId="3" fontId="0" fillId="0" borderId="62" xfId="0" applyNumberFormat="1" applyBorder="1" applyAlignment="1">
      <alignment horizontal="right"/>
    </xf>
    <xf numFmtId="3" fontId="0" fillId="0" borderId="44" xfId="0" applyNumberFormat="1" applyBorder="1" applyAlignment="1">
      <alignment horizontal="right"/>
    </xf>
    <xf numFmtId="3" fontId="0" fillId="0" borderId="61" xfId="0" applyNumberFormat="1" applyBorder="1" applyAlignment="1">
      <alignment horizontal="right"/>
    </xf>
    <xf numFmtId="3" fontId="0" fillId="0" borderId="73" xfId="0" applyNumberFormat="1" applyBorder="1" applyAlignment="1">
      <alignment horizontal="right"/>
    </xf>
    <xf numFmtId="3" fontId="0" fillId="0" borderId="72" xfId="0" applyNumberFormat="1" applyBorder="1" applyAlignment="1">
      <alignment horizontal="right"/>
    </xf>
    <xf numFmtId="3" fontId="9" fillId="0" borderId="7" xfId="0" applyNumberFormat="1" applyFont="1" applyFill="1" applyBorder="1" applyAlignment="1">
      <alignment horizontal="center" vertical="center" wrapText="1"/>
    </xf>
    <xf numFmtId="3" fontId="9" fillId="0" borderId="25" xfId="0" applyNumberFormat="1" applyFont="1" applyFill="1" applyBorder="1" applyAlignment="1">
      <alignment horizontal="center" vertical="center" wrapText="1"/>
    </xf>
    <xf numFmtId="3" fontId="9" fillId="0" borderId="48" xfId="0" applyNumberFormat="1" applyFont="1" applyFill="1" applyBorder="1" applyAlignment="1">
      <alignment horizontal="center" vertical="center" wrapText="1"/>
    </xf>
    <xf numFmtId="3" fontId="0" fillId="0" borderId="66" xfId="0" applyNumberFormat="1" applyBorder="1" applyAlignment="1">
      <alignment horizontal="right"/>
    </xf>
    <xf numFmtId="3" fontId="0" fillId="0" borderId="42" xfId="0" applyNumberFormat="1" applyBorder="1" applyAlignment="1">
      <alignment horizontal="right"/>
    </xf>
    <xf numFmtId="3" fontId="0" fillId="0" borderId="36" xfId="0" applyNumberFormat="1" applyBorder="1"/>
    <xf numFmtId="3" fontId="0" fillId="0" borderId="62" xfId="0" applyNumberFormat="1" applyBorder="1"/>
    <xf numFmtId="3" fontId="0" fillId="0" borderId="66" xfId="0" applyNumberFormat="1" applyBorder="1"/>
    <xf numFmtId="0" fontId="0" fillId="0" borderId="62" xfId="0" applyBorder="1"/>
    <xf numFmtId="3" fontId="0" fillId="6" borderId="16" xfId="0" applyNumberFormat="1" applyFill="1" applyBorder="1"/>
    <xf numFmtId="3" fontId="0" fillId="6" borderId="15" xfId="0" applyNumberFormat="1" applyFill="1" applyBorder="1"/>
    <xf numFmtId="0" fontId="0" fillId="0" borderId="16" xfId="0" applyFill="1" applyBorder="1" applyAlignment="1"/>
    <xf numFmtId="0" fontId="0" fillId="0" borderId="16" xfId="0" applyFill="1" applyBorder="1" applyAlignment="1">
      <alignment vertical="center" wrapText="1"/>
    </xf>
    <xf numFmtId="3" fontId="0" fillId="0" borderId="0" xfId="0" applyNumberFormat="1"/>
    <xf numFmtId="3" fontId="3" fillId="0" borderId="36" xfId="0" applyNumberFormat="1" applyFont="1" applyBorder="1" applyAlignment="1">
      <alignment horizontal="right" vertical="center"/>
    </xf>
    <xf numFmtId="3" fontId="3" fillId="0" borderId="62" xfId="0" applyNumberFormat="1" applyFont="1" applyBorder="1" applyAlignment="1">
      <alignment horizontal="right" wrapText="1"/>
    </xf>
    <xf numFmtId="3" fontId="3" fillId="0" borderId="62" xfId="0" applyNumberFormat="1" applyFont="1" applyBorder="1" applyAlignment="1">
      <alignment horizontal="right" vertical="center" wrapText="1"/>
    </xf>
    <xf numFmtId="3" fontId="3" fillId="0" borderId="66" xfId="0" applyNumberFormat="1" applyFont="1" applyBorder="1" applyAlignment="1">
      <alignment horizontal="right" vertical="center" wrapText="1"/>
    </xf>
    <xf numFmtId="3" fontId="3" fillId="0" borderId="62" xfId="0" applyNumberFormat="1" applyFont="1" applyBorder="1" applyAlignment="1">
      <alignment horizontal="right" vertical="center"/>
    </xf>
    <xf numFmtId="165" fontId="7" fillId="0" borderId="59" xfId="0" applyNumberFormat="1" applyFont="1" applyFill="1" applyBorder="1" applyAlignment="1">
      <alignment horizontal="left" vertical="center" wrapText="1"/>
    </xf>
    <xf numFmtId="165" fontId="7" fillId="0" borderId="64" xfId="0" applyNumberFormat="1" applyFont="1" applyFill="1" applyBorder="1" applyAlignment="1">
      <alignment horizontal="left" vertical="center" wrapText="1"/>
    </xf>
    <xf numFmtId="4" fontId="7" fillId="0" borderId="19" xfId="0" applyNumberFormat="1" applyFont="1" applyFill="1" applyBorder="1" applyAlignment="1">
      <alignment horizontal="right" vertical="center" wrapText="1"/>
    </xf>
    <xf numFmtId="0" fontId="10" fillId="0" borderId="16" xfId="0" applyFont="1" applyFill="1" applyBorder="1" applyAlignment="1">
      <alignment horizontal="right" vertical="center" wrapText="1"/>
    </xf>
    <xf numFmtId="0" fontId="38" fillId="0" borderId="51" xfId="0" applyFont="1" applyFill="1" applyBorder="1" applyAlignment="1">
      <alignment horizontal="center" vertical="center" wrapText="1"/>
    </xf>
    <xf numFmtId="0" fontId="38" fillId="0" borderId="51" xfId="0" applyFont="1" applyFill="1" applyBorder="1" applyAlignment="1">
      <alignment horizontal="center"/>
    </xf>
    <xf numFmtId="14" fontId="38" fillId="0" borderId="51" xfId="0" applyNumberFormat="1" applyFont="1" applyFill="1" applyBorder="1" applyAlignment="1">
      <alignment horizontal="center"/>
    </xf>
    <xf numFmtId="0" fontId="38" fillId="0" borderId="16" xfId="0" applyFont="1" applyFill="1" applyBorder="1" applyAlignment="1">
      <alignment horizontal="center" vertical="center" wrapText="1"/>
    </xf>
    <xf numFmtId="0" fontId="38" fillId="0" borderId="16" xfId="0" applyFont="1" applyFill="1" applyBorder="1" applyAlignment="1">
      <alignment horizontal="center"/>
    </xf>
    <xf numFmtId="14" fontId="38" fillId="0" borderId="16" xfId="0" applyNumberFormat="1" applyFont="1" applyFill="1" applyBorder="1" applyAlignment="1">
      <alignment horizontal="center"/>
    </xf>
    <xf numFmtId="0" fontId="39" fillId="0" borderId="16" xfId="0" applyFont="1" applyFill="1" applyBorder="1" applyAlignment="1">
      <alignment horizontal="center"/>
    </xf>
    <xf numFmtId="0" fontId="39" fillId="0" borderId="16" xfId="0" applyFont="1" applyFill="1" applyBorder="1" applyAlignment="1">
      <alignment horizontal="center" vertical="center" wrapText="1"/>
    </xf>
    <xf numFmtId="14" fontId="39" fillId="0" borderId="16" xfId="0" applyNumberFormat="1" applyFont="1" applyFill="1" applyBorder="1" applyAlignment="1">
      <alignment horizontal="center"/>
    </xf>
    <xf numFmtId="0" fontId="0" fillId="0" borderId="51" xfId="0" applyFill="1" applyBorder="1" applyAlignment="1">
      <alignment vertical="top" wrapText="1"/>
    </xf>
    <xf numFmtId="0" fontId="0" fillId="0" borderId="51" xfId="0" applyFill="1" applyBorder="1" applyAlignment="1">
      <alignment horizontal="left" vertical="top" wrapText="1"/>
    </xf>
    <xf numFmtId="0" fontId="0" fillId="0" borderId="51" xfId="0" applyFill="1" applyBorder="1" applyAlignment="1">
      <alignment wrapText="1"/>
    </xf>
    <xf numFmtId="0" fontId="4" fillId="4" borderId="4" xfId="0" applyFont="1" applyFill="1" applyBorder="1" applyAlignment="1"/>
    <xf numFmtId="0" fontId="9" fillId="0" borderId="41" xfId="0" applyFont="1" applyFill="1" applyBorder="1" applyAlignment="1">
      <alignment vertical="center" wrapText="1"/>
    </xf>
    <xf numFmtId="0" fontId="10" fillId="0" borderId="19" xfId="0" applyFont="1" applyFill="1" applyBorder="1" applyAlignment="1">
      <alignment horizontal="right" vertical="center" wrapText="1"/>
    </xf>
    <xf numFmtId="0" fontId="0" fillId="0" borderId="51" xfId="0" applyBorder="1" applyAlignment="1">
      <alignment horizontal="left"/>
    </xf>
    <xf numFmtId="3" fontId="4" fillId="0" borderId="14" xfId="0" applyNumberFormat="1" applyFont="1" applyFill="1" applyBorder="1"/>
    <xf numFmtId="3" fontId="14" fillId="0" borderId="13" xfId="0" applyNumberFormat="1" applyFont="1" applyFill="1" applyBorder="1" applyAlignment="1">
      <alignment horizontal="right" vertical="center"/>
    </xf>
    <xf numFmtId="0" fontId="9" fillId="0" borderId="16" xfId="0" applyFont="1" applyFill="1" applyBorder="1" applyAlignment="1">
      <alignment horizontal="left" vertical="center" wrapText="1"/>
    </xf>
    <xf numFmtId="0" fontId="40" fillId="0" borderId="0" xfId="0" applyNumberFormat="1" applyFont="1"/>
    <xf numFmtId="0" fontId="41" fillId="0" borderId="0" xfId="0" applyFont="1"/>
    <xf numFmtId="0" fontId="41" fillId="0" borderId="0" xfId="0" applyFont="1" applyAlignment="1">
      <alignment horizontal="left"/>
    </xf>
    <xf numFmtId="0" fontId="15" fillId="0" borderId="0" xfId="0" applyFont="1"/>
    <xf numFmtId="0" fontId="42" fillId="0" borderId="0" xfId="0" applyFont="1" applyAlignment="1">
      <alignment horizontal="center"/>
    </xf>
    <xf numFmtId="0" fontId="43" fillId="0" borderId="0" xfId="0" applyNumberFormat="1" applyFont="1"/>
    <xf numFmtId="0" fontId="45" fillId="0" borderId="0" xfId="0" applyFont="1" applyBorder="1" applyAlignment="1">
      <alignment horizontal="left" vertical="center" wrapText="1"/>
    </xf>
    <xf numFmtId="0" fontId="45" fillId="0" borderId="0" xfId="0" applyFont="1" applyBorder="1" applyAlignment="1">
      <alignment horizontal="left" vertical="center"/>
    </xf>
    <xf numFmtId="0" fontId="15" fillId="12" borderId="83" xfId="0" applyFont="1" applyFill="1" applyBorder="1"/>
    <xf numFmtId="10" fontId="15" fillId="12" borderId="84" xfId="9" applyNumberFormat="1" applyFont="1" applyFill="1" applyBorder="1"/>
    <xf numFmtId="0" fontId="46" fillId="0" borderId="0" xfId="0" applyFont="1" applyBorder="1"/>
    <xf numFmtId="10" fontId="46" fillId="0" borderId="0" xfId="9" applyNumberFormat="1" applyFont="1" applyBorder="1"/>
    <xf numFmtId="0" fontId="15" fillId="12" borderId="85" xfId="0" applyFont="1" applyFill="1" applyBorder="1"/>
    <xf numFmtId="10" fontId="15" fillId="12" borderId="86" xfId="9" applyNumberFormat="1" applyFont="1" applyFill="1" applyBorder="1"/>
    <xf numFmtId="0" fontId="46" fillId="6" borderId="0" xfId="0" applyFont="1" applyFill="1" applyBorder="1"/>
    <xf numFmtId="0" fontId="45" fillId="6" borderId="0" xfId="0" applyFont="1" applyFill="1" applyBorder="1" applyAlignment="1">
      <alignment vertical="center" wrapText="1"/>
    </xf>
    <xf numFmtId="0" fontId="15" fillId="0" borderId="0" xfId="0" applyFont="1" applyAlignment="1">
      <alignment horizontal="left" vertical="center"/>
    </xf>
    <xf numFmtId="0" fontId="15" fillId="0" borderId="0" xfId="0" applyFont="1" applyFill="1" applyBorder="1" applyAlignment="1">
      <alignment horizontal="left"/>
    </xf>
    <xf numFmtId="0" fontId="15" fillId="0" borderId="0" xfId="0" applyFont="1" applyAlignment="1">
      <alignment horizontal="left" vertical="top"/>
    </xf>
    <xf numFmtId="0" fontId="46" fillId="12" borderId="83" xfId="0" applyFont="1" applyFill="1" applyBorder="1"/>
    <xf numFmtId="10" fontId="46" fillId="12" borderId="84" xfId="9" applyNumberFormat="1" applyFont="1" applyFill="1" applyBorder="1"/>
    <xf numFmtId="0" fontId="15" fillId="0" borderId="0" xfId="0" applyFont="1" applyAlignment="1">
      <alignment horizontal="left"/>
    </xf>
    <xf numFmtId="10" fontId="46" fillId="12" borderId="86" xfId="9" applyNumberFormat="1" applyFont="1" applyFill="1" applyBorder="1"/>
    <xf numFmtId="0" fontId="48" fillId="0" borderId="0" xfId="0" applyFont="1" applyAlignment="1">
      <alignment horizontal="right"/>
    </xf>
    <xf numFmtId="0" fontId="46" fillId="0" borderId="58" xfId="0" applyFont="1" applyBorder="1"/>
    <xf numFmtId="10" fontId="46" fillId="0" borderId="30" xfId="9" applyNumberFormat="1" applyFont="1" applyBorder="1"/>
    <xf numFmtId="0" fontId="0" fillId="0" borderId="0" xfId="0" applyBorder="1" applyAlignment="1">
      <alignment horizontal="left"/>
    </xf>
    <xf numFmtId="0" fontId="15" fillId="0" borderId="55" xfId="0" applyFont="1" applyFill="1" applyBorder="1"/>
    <xf numFmtId="10" fontId="46" fillId="0" borderId="32" xfId="9" applyNumberFormat="1" applyFont="1" applyBorder="1"/>
    <xf numFmtId="0" fontId="49" fillId="0" borderId="0" xfId="0" applyFont="1"/>
    <xf numFmtId="0" fontId="15" fillId="0" borderId="83" xfId="0" applyFont="1" applyFill="1" applyBorder="1"/>
    <xf numFmtId="10" fontId="15" fillId="0" borderId="84" xfId="9" applyNumberFormat="1" applyFont="1" applyFill="1" applyBorder="1"/>
    <xf numFmtId="0" fontId="15" fillId="0" borderId="85" xfId="0" applyFont="1" applyFill="1" applyBorder="1"/>
    <xf numFmtId="10" fontId="15" fillId="0" borderId="86" xfId="9" applyNumberFormat="1" applyFont="1" applyFill="1" applyBorder="1"/>
    <xf numFmtId="0" fontId="48" fillId="0" borderId="0" xfId="0" applyFont="1"/>
    <xf numFmtId="0" fontId="46" fillId="0" borderId="58" xfId="0" applyFont="1" applyFill="1" applyBorder="1"/>
    <xf numFmtId="10" fontId="46" fillId="0" borderId="30" xfId="9" applyNumberFormat="1" applyFont="1" applyFill="1" applyBorder="1"/>
    <xf numFmtId="10" fontId="46" fillId="6" borderId="32" xfId="9" applyNumberFormat="1" applyFont="1" applyFill="1" applyBorder="1"/>
    <xf numFmtId="0" fontId="15" fillId="0" borderId="58" xfId="0" applyFont="1" applyFill="1" applyBorder="1"/>
    <xf numFmtId="10" fontId="15" fillId="0" borderId="30" xfId="9" applyNumberFormat="1" applyFont="1" applyFill="1" applyBorder="1"/>
    <xf numFmtId="10" fontId="15" fillId="0" borderId="32" xfId="9" applyNumberFormat="1" applyFont="1" applyFill="1" applyBorder="1"/>
    <xf numFmtId="9" fontId="0" fillId="0" borderId="0" xfId="0" applyNumberFormat="1" applyBorder="1" applyAlignment="1">
      <alignment horizontal="center"/>
    </xf>
    <xf numFmtId="0" fontId="15" fillId="0" borderId="0" xfId="0" applyFont="1" applyBorder="1" applyAlignment="1">
      <alignment horizontal="right" vertical="center"/>
    </xf>
    <xf numFmtId="0" fontId="15" fillId="0" borderId="0" xfId="0" applyFont="1" applyBorder="1" applyAlignment="1">
      <alignment horizontal="left" vertical="center"/>
    </xf>
    <xf numFmtId="0" fontId="15" fillId="0" borderId="0" xfId="0" applyFont="1" applyFill="1" applyAlignment="1">
      <alignment horizontal="center"/>
    </xf>
    <xf numFmtId="0" fontId="46" fillId="0" borderId="0" xfId="0" applyFont="1" applyFill="1" applyBorder="1"/>
    <xf numFmtId="10" fontId="46" fillId="0" borderId="0" xfId="9" applyNumberFormat="1" applyFont="1" applyFill="1" applyBorder="1"/>
    <xf numFmtId="0" fontId="15" fillId="0" borderId="0" xfId="0" applyFont="1" applyFill="1"/>
    <xf numFmtId="0" fontId="49" fillId="0" borderId="0" xfId="0" applyFont="1" applyFill="1"/>
    <xf numFmtId="0" fontId="15" fillId="0" borderId="0" xfId="0" applyFont="1" applyAlignment="1">
      <alignment horizontal="center" vertical="top"/>
    </xf>
    <xf numFmtId="0" fontId="44" fillId="0" borderId="0" xfId="0" applyFont="1" applyFill="1" applyBorder="1" applyAlignment="1"/>
    <xf numFmtId="0" fontId="49" fillId="0" borderId="0" xfId="0" applyFont="1" applyFill="1" applyBorder="1" applyAlignment="1"/>
    <xf numFmtId="0" fontId="15" fillId="0" borderId="0" xfId="0" applyFont="1" applyAlignment="1">
      <alignment horizontal="center"/>
    </xf>
    <xf numFmtId="0" fontId="15" fillId="0" borderId="0" xfId="0" applyFont="1" applyFill="1" applyAlignment="1">
      <alignment horizontal="left" vertical="center"/>
    </xf>
    <xf numFmtId="0" fontId="15" fillId="0" borderId="0" xfId="0" applyFont="1" applyFill="1" applyBorder="1" applyAlignment="1">
      <alignment horizontal="right" vertical="center"/>
    </xf>
    <xf numFmtId="0" fontId="15" fillId="0" borderId="0" xfId="0" applyFont="1" applyFill="1" applyBorder="1" applyAlignment="1">
      <alignment horizontal="left" vertical="center"/>
    </xf>
    <xf numFmtId="0" fontId="15" fillId="0" borderId="0" xfId="0" applyFont="1" applyFill="1" applyBorder="1"/>
    <xf numFmtId="10" fontId="46" fillId="6" borderId="0" xfId="9" applyNumberFormat="1" applyFont="1" applyFill="1" applyBorder="1"/>
    <xf numFmtId="0" fontId="54" fillId="0" borderId="0" xfId="0" applyFont="1" applyAlignment="1">
      <alignment horizontal="right"/>
    </xf>
    <xf numFmtId="0" fontId="48" fillId="0" borderId="0" xfId="0" applyFont="1" applyBorder="1"/>
    <xf numFmtId="0" fontId="55" fillId="6" borderId="0" xfId="0" applyFont="1" applyFill="1" applyBorder="1" applyAlignment="1">
      <alignment horizontal="left" vertical="center" wrapText="1"/>
    </xf>
    <xf numFmtId="0" fontId="15" fillId="0" borderId="0" xfId="0" applyFont="1" applyFill="1" applyAlignment="1">
      <alignment horizontal="left"/>
    </xf>
    <xf numFmtId="0" fontId="48" fillId="0" borderId="0" xfId="0" applyFont="1" applyBorder="1" applyAlignment="1">
      <alignment horizontal="right" vertical="center"/>
    </xf>
    <xf numFmtId="0" fontId="46" fillId="12" borderId="83" xfId="0" applyFont="1" applyFill="1" applyBorder="1" applyAlignment="1"/>
    <xf numFmtId="0" fontId="56" fillId="6" borderId="58" xfId="0" applyFont="1" applyFill="1" applyBorder="1"/>
    <xf numFmtId="10" fontId="56" fillId="6" borderId="30" xfId="9" applyNumberFormat="1" applyFont="1" applyFill="1" applyBorder="1"/>
    <xf numFmtId="0" fontId="56" fillId="6" borderId="0" xfId="0" applyFont="1" applyFill="1" applyBorder="1"/>
    <xf numFmtId="10" fontId="56" fillId="6" borderId="0" xfId="9" applyNumberFormat="1" applyFont="1" applyFill="1" applyBorder="1"/>
    <xf numFmtId="0" fontId="59" fillId="0" borderId="0" xfId="0" applyFont="1" applyAlignment="1">
      <alignment horizontal="left"/>
    </xf>
    <xf numFmtId="0" fontId="56" fillId="6" borderId="55" xfId="0" applyFont="1" applyFill="1" applyBorder="1"/>
    <xf numFmtId="10" fontId="56" fillId="6" borderId="32" xfId="9" applyNumberFormat="1" applyFont="1" applyFill="1" applyBorder="1"/>
    <xf numFmtId="0" fontId="29" fillId="6" borderId="0" xfId="0" applyFont="1" applyFill="1"/>
    <xf numFmtId="0" fontId="15" fillId="0" borderId="0" xfId="0" applyFont="1" applyBorder="1" applyAlignment="1">
      <alignment horizontal="center"/>
    </xf>
    <xf numFmtId="0" fontId="48" fillId="0" borderId="0" xfId="0" applyFont="1" applyAlignment="1">
      <alignment vertical="top"/>
    </xf>
    <xf numFmtId="0" fontId="54" fillId="0" borderId="0" xfId="0" applyFont="1" applyBorder="1" applyAlignment="1">
      <alignment vertical="center"/>
    </xf>
    <xf numFmtId="0" fontId="15" fillId="0" borderId="0" xfId="0" applyFont="1" applyBorder="1" applyAlignment="1">
      <alignment horizontal="center" vertical="center"/>
    </xf>
    <xf numFmtId="0" fontId="15" fillId="0" borderId="0" xfId="0" applyFont="1" applyBorder="1" applyAlignment="1">
      <alignment horizontal="left"/>
    </xf>
    <xf numFmtId="0" fontId="0" fillId="0" borderId="0" xfId="0" applyFill="1" applyBorder="1" applyAlignment="1">
      <alignment horizontal="left"/>
    </xf>
    <xf numFmtId="0" fontId="48" fillId="0" borderId="0" xfId="0" applyFont="1" applyBorder="1" applyAlignment="1">
      <alignment horizontal="right"/>
    </xf>
    <xf numFmtId="0" fontId="44" fillId="0" borderId="22" xfId="0" applyFont="1" applyBorder="1" applyAlignment="1">
      <alignment vertical="center" wrapText="1"/>
    </xf>
    <xf numFmtId="0" fontId="44" fillId="0" borderId="31" xfId="0" applyFont="1" applyBorder="1" applyAlignment="1">
      <alignment vertical="center" wrapText="1"/>
    </xf>
    <xf numFmtId="0" fontId="9" fillId="0" borderId="0" xfId="0" applyFont="1" applyAlignment="1">
      <alignment horizontal="left"/>
    </xf>
    <xf numFmtId="10" fontId="15" fillId="0" borderId="0" xfId="9" applyNumberFormat="1" applyFont="1" applyFill="1" applyBorder="1"/>
    <xf numFmtId="0" fontId="0" fillId="6" borderId="0" xfId="0" applyFill="1" applyAlignment="1"/>
    <xf numFmtId="0" fontId="0" fillId="6" borderId="0" xfId="0" applyFill="1" applyAlignment="1">
      <alignment horizontal="right"/>
    </xf>
    <xf numFmtId="0" fontId="0" fillId="6" borderId="0" xfId="0" applyFill="1"/>
    <xf numFmtId="0" fontId="0" fillId="6" borderId="0" xfId="0" applyFill="1" applyBorder="1" applyAlignment="1"/>
    <xf numFmtId="0" fontId="54" fillId="0" borderId="0" xfId="0" applyFont="1" applyAlignment="1">
      <alignment vertical="center"/>
    </xf>
    <xf numFmtId="0" fontId="48" fillId="0" borderId="0" xfId="0" applyFont="1" applyFill="1"/>
    <xf numFmtId="166" fontId="4" fillId="2" borderId="18" xfId="0" applyNumberFormat="1" applyFont="1" applyFill="1" applyBorder="1" applyAlignment="1">
      <alignment horizontal="center"/>
    </xf>
    <xf numFmtId="166" fontId="4" fillId="2" borderId="34" xfId="0" applyNumberFormat="1" applyFont="1" applyFill="1" applyBorder="1" applyAlignment="1">
      <alignment horizontal="center" vertical="center"/>
    </xf>
    <xf numFmtId="0" fontId="4" fillId="0" borderId="36" xfId="0" applyFont="1" applyBorder="1" applyAlignment="1">
      <alignment vertical="center" wrapText="1"/>
    </xf>
    <xf numFmtId="0" fontId="60" fillId="0" borderId="36" xfId="0" applyFont="1" applyFill="1" applyBorder="1" applyAlignment="1">
      <alignment horizontal="justify" vertical="center"/>
    </xf>
    <xf numFmtId="0" fontId="60" fillId="0" borderId="62" xfId="0" applyFont="1" applyFill="1" applyBorder="1" applyAlignment="1">
      <alignment horizontal="justify" vertical="center"/>
    </xf>
    <xf numFmtId="0" fontId="4" fillId="0" borderId="62" xfId="0" applyFont="1" applyFill="1" applyBorder="1" applyAlignment="1">
      <alignment horizontal="justify" vertical="center"/>
    </xf>
    <xf numFmtId="0" fontId="4" fillId="0" borderId="62" xfId="0" applyFont="1" applyBorder="1" applyAlignment="1">
      <alignment wrapText="1"/>
    </xf>
    <xf numFmtId="0" fontId="4" fillId="0" borderId="62" xfId="0" applyFont="1" applyBorder="1" applyAlignment="1">
      <alignment vertical="center" wrapText="1"/>
    </xf>
    <xf numFmtId="0" fontId="4" fillId="0" borderId="73" xfId="0" applyFont="1" applyBorder="1"/>
    <xf numFmtId="0" fontId="4" fillId="0" borderId="73" xfId="0" applyFont="1" applyFill="1" applyBorder="1" applyAlignment="1">
      <alignment horizontal="justify" vertical="center"/>
    </xf>
    <xf numFmtId="0" fontId="1" fillId="0" borderId="26" xfId="0" applyFont="1" applyBorder="1" applyAlignment="1"/>
    <xf numFmtId="0" fontId="9" fillId="0" borderId="16" xfId="0" applyFont="1" applyFill="1" applyBorder="1" applyAlignment="1">
      <alignment horizontal="right" vertical="center" wrapText="1"/>
    </xf>
    <xf numFmtId="0" fontId="9" fillId="0" borderId="51" xfId="0" applyFont="1" applyFill="1" applyBorder="1" applyAlignment="1">
      <alignment horizontal="right" vertical="center" wrapText="1"/>
    </xf>
    <xf numFmtId="0" fontId="33" fillId="11" borderId="2" xfId="0" applyFont="1" applyFill="1" applyBorder="1" applyAlignment="1">
      <alignment horizontal="center" vertical="center" wrapText="1"/>
    </xf>
    <xf numFmtId="49" fontId="32" fillId="11" borderId="8" xfId="0" applyNumberFormat="1" applyFont="1" applyFill="1" applyBorder="1" applyAlignment="1">
      <alignment horizontal="center" wrapText="1"/>
    </xf>
    <xf numFmtId="49" fontId="32" fillId="11" borderId="7" xfId="0" applyNumberFormat="1" applyFont="1" applyFill="1" applyBorder="1" applyAlignment="1">
      <alignment horizontal="center" wrapText="1"/>
    </xf>
    <xf numFmtId="49" fontId="32" fillId="11" borderId="6" xfId="0" applyNumberFormat="1" applyFont="1" applyFill="1" applyBorder="1" applyAlignment="1">
      <alignment horizontal="center" wrapText="1"/>
    </xf>
    <xf numFmtId="0" fontId="4" fillId="2" borderId="7" xfId="0" applyFont="1" applyFill="1" applyBorder="1" applyAlignment="1">
      <alignment horizontal="left" wrapText="1"/>
    </xf>
    <xf numFmtId="0" fontId="2" fillId="0" borderId="2" xfId="1" applyBorder="1" applyAlignment="1" applyProtection="1"/>
    <xf numFmtId="0" fontId="2" fillId="0" borderId="1" xfId="1" applyBorder="1" applyAlignment="1" applyProtection="1"/>
    <xf numFmtId="49" fontId="5" fillId="11" borderId="38" xfId="0" applyNumberFormat="1" applyFont="1" applyFill="1" applyBorder="1" applyAlignment="1">
      <alignment horizontal="left" vertical="center"/>
    </xf>
    <xf numFmtId="49" fontId="5" fillId="11" borderId="50" xfId="0" applyNumberFormat="1" applyFont="1" applyFill="1" applyBorder="1" applyAlignment="1">
      <alignment horizontal="left" vertical="center"/>
    </xf>
    <xf numFmtId="49" fontId="5" fillId="11" borderId="37" xfId="0" applyNumberFormat="1" applyFont="1" applyFill="1" applyBorder="1" applyAlignment="1">
      <alignment horizontal="left" vertical="center"/>
    </xf>
    <xf numFmtId="0" fontId="4" fillId="0" borderId="75" xfId="0" applyFont="1" applyBorder="1" applyAlignment="1">
      <alignment horizontal="center"/>
    </xf>
    <xf numFmtId="0" fontId="4" fillId="0" borderId="56" xfId="0" applyFont="1" applyBorder="1" applyAlignment="1">
      <alignment horizontal="center"/>
    </xf>
    <xf numFmtId="49" fontId="5" fillId="11" borderId="8" xfId="0" applyNumberFormat="1" applyFont="1" applyFill="1" applyBorder="1" applyAlignment="1">
      <alignment horizontal="left" vertical="center"/>
    </xf>
    <xf numFmtId="49" fontId="5" fillId="11" borderId="7" xfId="0" applyNumberFormat="1" applyFont="1" applyFill="1" applyBorder="1" applyAlignment="1">
      <alignment horizontal="left" vertical="center"/>
    </xf>
    <xf numFmtId="49" fontId="5" fillId="11" borderId="6" xfId="0" applyNumberFormat="1" applyFont="1" applyFill="1" applyBorder="1" applyAlignment="1">
      <alignment horizontal="left" vertical="center"/>
    </xf>
    <xf numFmtId="0" fontId="4" fillId="0" borderId="3" xfId="0" applyFont="1" applyBorder="1" applyAlignment="1">
      <alignment horizontal="center"/>
    </xf>
    <xf numFmtId="0" fontId="4" fillId="0" borderId="2" xfId="0" applyFont="1" applyBorder="1" applyAlignment="1">
      <alignment horizont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1" applyBorder="1" applyAlignment="1" applyProtection="1"/>
    <xf numFmtId="0" fontId="2" fillId="0" borderId="4" xfId="1" applyBorder="1" applyAlignment="1" applyProtection="1"/>
    <xf numFmtId="49" fontId="5" fillId="11" borderId="38" xfId="0" applyNumberFormat="1" applyFont="1" applyFill="1" applyBorder="1" applyAlignment="1">
      <alignment horizontal="left" vertical="center" wrapText="1"/>
    </xf>
    <xf numFmtId="49" fontId="5" fillId="11" borderId="50" xfId="0" applyNumberFormat="1" applyFont="1" applyFill="1" applyBorder="1" applyAlignment="1">
      <alignment horizontal="left" vertical="center" wrapText="1"/>
    </xf>
    <xf numFmtId="49" fontId="5" fillId="11" borderId="37" xfId="0" applyNumberFormat="1" applyFont="1" applyFill="1" applyBorder="1" applyAlignment="1">
      <alignment horizontal="left" vertical="center" wrapText="1"/>
    </xf>
    <xf numFmtId="0" fontId="12" fillId="0" borderId="44" xfId="0" applyFont="1" applyFill="1" applyBorder="1" applyAlignment="1">
      <alignment horizontal="center" wrapText="1"/>
    </xf>
    <xf numFmtId="0" fontId="12" fillId="0" borderId="43" xfId="0" applyFont="1" applyFill="1" applyBorder="1" applyAlignment="1">
      <alignment horizontal="center" wrapText="1"/>
    </xf>
    <xf numFmtId="49" fontId="5" fillId="11" borderId="75" xfId="0" applyNumberFormat="1" applyFont="1" applyFill="1" applyBorder="1" applyAlignment="1">
      <alignment horizontal="left" vertical="center" wrapText="1"/>
    </xf>
    <xf numFmtId="49" fontId="5" fillId="11" borderId="56" xfId="0" applyNumberFormat="1" applyFont="1" applyFill="1" applyBorder="1" applyAlignment="1">
      <alignment horizontal="left" vertical="center" wrapText="1"/>
    </xf>
    <xf numFmtId="49" fontId="5" fillId="11" borderId="74" xfId="0" applyNumberFormat="1"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0" borderId="52" xfId="0" applyNumberFormat="1"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9" xfId="0"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0" fillId="0" borderId="34" xfId="0" applyBorder="1" applyAlignment="1">
      <alignment horizontal="center" vertical="center"/>
    </xf>
    <xf numFmtId="0" fontId="0" fillId="0" borderId="40"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7" fillId="0" borderId="22" xfId="0" applyFont="1" applyFill="1" applyBorder="1" applyAlignment="1">
      <alignment horizontal="left" vertical="center" wrapText="1"/>
    </xf>
    <xf numFmtId="0" fontId="0" fillId="0" borderId="55" xfId="0" applyFill="1" applyBorder="1" applyAlignment="1">
      <alignment horizontal="left"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0" fillId="0" borderId="21" xfId="0" applyFill="1" applyBorder="1" applyAlignment="1">
      <alignment vertical="center" wrapText="1"/>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4" fillId="0" borderId="44" xfId="0" applyFont="1" applyFill="1" applyBorder="1" applyAlignment="1">
      <alignment vertical="top" wrapText="1"/>
    </xf>
    <xf numFmtId="0" fontId="4" fillId="0" borderId="49" xfId="0" applyFont="1" applyFill="1" applyBorder="1" applyAlignment="1">
      <alignment vertical="top" wrapText="1"/>
    </xf>
    <xf numFmtId="0" fontId="4" fillId="0" borderId="43" xfId="0" applyFont="1" applyFill="1" applyBorder="1" applyAlignment="1">
      <alignment vertical="top"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9" fillId="0" borderId="41" xfId="0" applyFont="1" applyFill="1"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4" fillId="0" borderId="49" xfId="0" applyFont="1" applyBorder="1" applyAlignment="1">
      <alignment horizontal="left" vertical="top" wrapText="1"/>
    </xf>
    <xf numFmtId="0" fontId="4" fillId="0" borderId="43" xfId="0" applyFont="1" applyBorder="1" applyAlignment="1">
      <alignment horizontal="left" vertical="top" wrapText="1"/>
    </xf>
    <xf numFmtId="0" fontId="3" fillId="0" borderId="78" xfId="0" applyFont="1" applyBorder="1" applyAlignment="1">
      <alignment horizontal="justify" vertical="center" wrapText="1"/>
    </xf>
    <xf numFmtId="0" fontId="3" fillId="0" borderId="31" xfId="0" applyFont="1" applyBorder="1" applyAlignment="1">
      <alignment horizontal="justify" vertical="center" wrapText="1"/>
    </xf>
    <xf numFmtId="0" fontId="4" fillId="0" borderId="72" xfId="0" applyFont="1" applyBorder="1" applyAlignment="1">
      <alignment wrapText="1"/>
    </xf>
    <xf numFmtId="0" fontId="0" fillId="0" borderId="78" xfId="0" applyBorder="1" applyAlignment="1">
      <alignment wrapText="1"/>
    </xf>
    <xf numFmtId="0" fontId="0" fillId="0" borderId="31" xfId="0" applyBorder="1" applyAlignment="1">
      <alignment wrapText="1"/>
    </xf>
    <xf numFmtId="0" fontId="3" fillId="0" borderId="49" xfId="0" applyFont="1" applyFill="1" applyBorder="1" applyAlignment="1">
      <alignment horizontal="left" vertical="top" wrapText="1"/>
    </xf>
    <xf numFmtId="0" fontId="3" fillId="0" borderId="43" xfId="0" applyFont="1" applyFill="1" applyBorder="1" applyAlignment="1">
      <alignment horizontal="left" vertical="top" wrapText="1"/>
    </xf>
    <xf numFmtId="0" fontId="3" fillId="0" borderId="49" xfId="0" applyFont="1" applyBorder="1" applyAlignment="1">
      <alignment horizontal="left" vertical="top" wrapText="1"/>
    </xf>
    <xf numFmtId="0" fontId="0" fillId="0" borderId="49" xfId="0" applyBorder="1" applyAlignment="1">
      <alignment horizontal="left" vertical="top" wrapText="1"/>
    </xf>
    <xf numFmtId="0" fontId="0" fillId="0" borderId="43" xfId="0" applyBorder="1" applyAlignment="1">
      <alignment horizontal="left" vertical="top" wrapText="1"/>
    </xf>
    <xf numFmtId="0" fontId="4" fillId="0" borderId="44" xfId="0" applyFont="1" applyFill="1" applyBorder="1" applyAlignment="1">
      <alignment horizontal="left" vertical="top"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44" fillId="0" borderId="0" xfId="0" applyFont="1" applyFill="1" applyBorder="1" applyAlignment="1">
      <alignment vertical="center" wrapText="1"/>
    </xf>
    <xf numFmtId="0" fontId="44" fillId="12" borderId="81" xfId="0" applyFont="1" applyFill="1" applyBorder="1" applyAlignment="1">
      <alignment horizontal="left" vertical="center" wrapText="1"/>
    </xf>
    <xf numFmtId="0" fontId="44" fillId="12" borderId="82" xfId="0" applyFont="1" applyFill="1" applyBorder="1" applyAlignment="1">
      <alignment horizontal="left" vertical="center" wrapText="1"/>
    </xf>
    <xf numFmtId="0" fontId="45" fillId="12" borderId="81" xfId="0" applyFont="1" applyFill="1" applyBorder="1" applyAlignment="1">
      <alignment vertical="center" wrapText="1"/>
    </xf>
    <xf numFmtId="0" fontId="0" fillId="0" borderId="82" xfId="0" applyBorder="1" applyAlignment="1"/>
    <xf numFmtId="0" fontId="0" fillId="0" borderId="83" xfId="0" applyBorder="1" applyAlignment="1"/>
    <xf numFmtId="0" fontId="0" fillId="0" borderId="84" xfId="0" applyBorder="1" applyAlignment="1"/>
    <xf numFmtId="0" fontId="44" fillId="12" borderId="81" xfId="0" applyFont="1" applyFill="1" applyBorder="1" applyAlignment="1">
      <alignment horizontal="center" vertical="center"/>
    </xf>
    <xf numFmtId="0" fontId="44" fillId="12" borderId="90" xfId="0" applyFont="1" applyFill="1" applyBorder="1" applyAlignment="1">
      <alignment horizontal="center" vertical="center"/>
    </xf>
    <xf numFmtId="0" fontId="44" fillId="12" borderId="82" xfId="0" applyFont="1" applyFill="1" applyBorder="1" applyAlignment="1">
      <alignment horizontal="center" vertical="center"/>
    </xf>
    <xf numFmtId="0" fontId="44" fillId="12" borderId="85" xfId="0" applyFont="1" applyFill="1" applyBorder="1" applyAlignment="1">
      <alignment horizontal="center" vertical="center"/>
    </xf>
    <xf numFmtId="0" fontId="44" fillId="12" borderId="91" xfId="0" applyFont="1" applyFill="1" applyBorder="1" applyAlignment="1">
      <alignment horizontal="center" vertical="center"/>
    </xf>
    <xf numFmtId="0" fontId="44" fillId="12" borderId="86" xfId="0" applyFont="1" applyFill="1" applyBorder="1" applyAlignment="1">
      <alignment horizontal="center" vertical="center"/>
    </xf>
    <xf numFmtId="0" fontId="59" fillId="0" borderId="0" xfId="0" applyFont="1" applyAlignment="1">
      <alignment vertical="center" wrapText="1"/>
    </xf>
    <xf numFmtId="0" fontId="44" fillId="0" borderId="22" xfId="0" applyFont="1" applyBorder="1" applyAlignment="1">
      <alignment horizontal="left" vertical="center" wrapText="1"/>
    </xf>
    <xf numFmtId="0" fontId="44" fillId="0" borderId="31" xfId="0" applyFont="1" applyBorder="1" applyAlignment="1">
      <alignment horizontal="left" vertical="center" wrapText="1"/>
    </xf>
    <xf numFmtId="0" fontId="44" fillId="0" borderId="22" xfId="0" applyFont="1" applyBorder="1" applyAlignment="1">
      <alignment vertical="center" wrapText="1"/>
    </xf>
    <xf numFmtId="0" fontId="0" fillId="0" borderId="31" xfId="0" applyBorder="1" applyAlignment="1">
      <alignment vertical="center" wrapText="1"/>
    </xf>
    <xf numFmtId="0" fontId="44" fillId="0" borderId="22" xfId="0" applyFont="1" applyFill="1" applyBorder="1" applyAlignment="1">
      <alignment vertical="center" wrapText="1"/>
    </xf>
    <xf numFmtId="0" fontId="44" fillId="0" borderId="31" xfId="0" applyFont="1" applyFill="1" applyBorder="1" applyAlignment="1">
      <alignment vertical="center" wrapText="1"/>
    </xf>
    <xf numFmtId="0" fontId="45" fillId="12" borderId="82" xfId="0" applyFont="1" applyFill="1" applyBorder="1" applyAlignment="1">
      <alignment vertical="center" wrapText="1"/>
    </xf>
    <xf numFmtId="0" fontId="45" fillId="12" borderId="83" xfId="0" applyFont="1" applyFill="1" applyBorder="1" applyAlignment="1">
      <alignment vertical="center" wrapText="1"/>
    </xf>
    <xf numFmtId="0" fontId="45" fillId="12" borderId="84" xfId="0" applyFont="1" applyFill="1" applyBorder="1" applyAlignment="1">
      <alignment vertical="center" wrapText="1"/>
    </xf>
    <xf numFmtId="0" fontId="45" fillId="0" borderId="22" xfId="0" applyFont="1" applyFill="1" applyBorder="1" applyAlignment="1">
      <alignment vertical="center" wrapText="1"/>
    </xf>
    <xf numFmtId="0" fontId="45" fillId="12" borderId="81" xfId="0" applyFont="1" applyFill="1" applyBorder="1" applyAlignment="1">
      <alignment horizontal="left" vertical="center" wrapText="1"/>
    </xf>
    <xf numFmtId="0" fontId="45" fillId="12" borderId="82" xfId="0" applyFont="1" applyFill="1" applyBorder="1" applyAlignment="1">
      <alignment horizontal="left" vertical="center" wrapText="1"/>
    </xf>
    <xf numFmtId="0" fontId="55" fillId="6" borderId="22" xfId="0" applyFont="1" applyFill="1" applyBorder="1" applyAlignment="1">
      <alignment horizontal="left" vertical="center" wrapText="1"/>
    </xf>
    <xf numFmtId="0" fontId="55" fillId="6" borderId="31" xfId="0" applyFont="1" applyFill="1" applyBorder="1" applyAlignment="1">
      <alignment horizontal="left" vertical="center" wrapText="1"/>
    </xf>
    <xf numFmtId="0" fontId="55" fillId="6" borderId="0" xfId="0" applyFont="1" applyFill="1" applyBorder="1" applyAlignment="1">
      <alignment horizontal="left" vertical="center" wrapText="1"/>
    </xf>
    <xf numFmtId="0" fontId="0" fillId="0" borderId="0" xfId="0" applyBorder="1" applyAlignment="1">
      <alignment horizontal="left" vertical="center" wrapText="1"/>
    </xf>
    <xf numFmtId="0" fontId="0" fillId="0" borderId="82" xfId="0" applyBorder="1"/>
    <xf numFmtId="0" fontId="0" fillId="0" borderId="83" xfId="0" applyBorder="1"/>
    <xf numFmtId="0" fontId="0" fillId="0" borderId="84" xfId="0" applyBorder="1"/>
    <xf numFmtId="0" fontId="0" fillId="0" borderId="0" xfId="0" applyBorder="1" applyAlignment="1"/>
    <xf numFmtId="0" fontId="53" fillId="0" borderId="23" xfId="0" applyFont="1" applyBorder="1" applyAlignment="1">
      <alignment horizontal="center" vertical="center" textRotation="90"/>
    </xf>
    <xf numFmtId="0" fontId="53" fillId="0" borderId="54" xfId="0" applyFont="1" applyBorder="1" applyAlignment="1">
      <alignment horizontal="center" vertical="center" textRotation="90"/>
    </xf>
    <xf numFmtId="0" fontId="53" fillId="0" borderId="35" xfId="0" applyFont="1" applyBorder="1" applyAlignment="1">
      <alignment horizontal="center" vertical="center" textRotation="90"/>
    </xf>
    <xf numFmtId="0" fontId="44" fillId="0" borderId="22" xfId="0" applyFont="1" applyFill="1" applyBorder="1" applyAlignment="1">
      <alignment horizontal="left" vertical="center" wrapText="1"/>
    </xf>
    <xf numFmtId="0" fontId="44" fillId="0" borderId="31" xfId="0" applyFont="1" applyFill="1" applyBorder="1" applyAlignment="1">
      <alignment horizontal="left" vertical="center" wrapText="1"/>
    </xf>
    <xf numFmtId="0" fontId="44" fillId="12" borderId="82" xfId="0" applyFont="1" applyFill="1" applyBorder="1" applyAlignment="1">
      <alignment horizontal="left" vertical="center"/>
    </xf>
    <xf numFmtId="0" fontId="44" fillId="0" borderId="81" xfId="0" applyFont="1" applyFill="1" applyBorder="1" applyAlignment="1">
      <alignment horizontal="left" vertical="center" wrapText="1"/>
    </xf>
    <xf numFmtId="0" fontId="44" fillId="0" borderId="82" xfId="0" applyFont="1" applyFill="1" applyBorder="1" applyAlignment="1">
      <alignment horizontal="left" vertical="center"/>
    </xf>
    <xf numFmtId="0" fontId="51" fillId="12" borderId="87" xfId="0" applyFont="1" applyFill="1" applyBorder="1" applyAlignment="1">
      <alignment horizontal="center" vertical="center" textRotation="90"/>
    </xf>
    <xf numFmtId="0" fontId="52" fillId="0" borderId="88" xfId="0" applyFont="1" applyBorder="1" applyAlignment="1"/>
    <xf numFmtId="0" fontId="52" fillId="0" borderId="89" xfId="0" applyFont="1" applyBorder="1" applyAlignment="1"/>
    <xf numFmtId="0" fontId="0" fillId="0" borderId="82" xfId="0" applyBorder="1" applyAlignment="1">
      <alignment wrapText="1"/>
    </xf>
    <xf numFmtId="0" fontId="45" fillId="0" borderId="22" xfId="0" applyFont="1" applyBorder="1" applyAlignment="1">
      <alignment horizontal="left" vertical="center" wrapText="1"/>
    </xf>
    <xf numFmtId="0" fontId="0" fillId="0" borderId="31" xfId="0" applyBorder="1" applyAlignment="1">
      <alignment horizontal="left" vertical="center"/>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4" xfId="0"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0" fillId="0" borderId="47" xfId="0" applyBorder="1" applyAlignment="1">
      <alignment horizontal="left" vertical="center" wrapText="1"/>
    </xf>
    <xf numFmtId="0" fontId="0" fillId="0" borderId="46" xfId="0" applyBorder="1" applyAlignment="1">
      <alignment horizontal="left" vertical="center" wrapText="1"/>
    </xf>
    <xf numFmtId="0" fontId="10" fillId="0" borderId="1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49" fontId="9" fillId="0" borderId="38" xfId="0" applyNumberFormat="1" applyFont="1" applyFill="1" applyBorder="1" applyAlignment="1">
      <alignment horizontal="center" vertical="center" wrapText="1"/>
    </xf>
    <xf numFmtId="49" fontId="9" fillId="0" borderId="37" xfId="0" applyNumberFormat="1" applyFont="1" applyFill="1" applyBorder="1" applyAlignment="1">
      <alignment horizontal="center" vertical="center" wrapText="1"/>
    </xf>
    <xf numFmtId="0" fontId="4" fillId="0" borderId="38" xfId="0" applyFont="1" applyBorder="1" applyAlignment="1">
      <alignment horizontal="center" vertical="center"/>
    </xf>
    <xf numFmtId="0" fontId="4" fillId="0" borderId="37" xfId="0" applyFont="1" applyBorder="1" applyAlignment="1">
      <alignment horizontal="center" vertical="center"/>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4" fillId="0" borderId="50" xfId="0" applyFont="1" applyBorder="1" applyAlignment="1">
      <alignment horizontal="center" vertical="center"/>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0" borderId="11" xfId="0" applyFont="1" applyFill="1" applyBorder="1" applyAlignment="1">
      <alignment horizontal="center" vertical="center" wrapText="1"/>
    </xf>
    <xf numFmtId="49" fontId="14" fillId="0" borderId="26" xfId="0" applyNumberFormat="1" applyFont="1" applyFill="1" applyBorder="1" applyAlignment="1">
      <alignment horizontal="center" vertical="center" wrapText="1"/>
    </xf>
    <xf numFmtId="49" fontId="14" fillId="0" borderId="67" xfId="0" applyNumberFormat="1"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6" xfId="0" applyFont="1" applyFill="1" applyBorder="1" applyAlignment="1">
      <alignment horizontal="center" vertical="center" wrapText="1"/>
    </xf>
    <xf numFmtId="49" fontId="14" fillId="0" borderId="25"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49" fontId="4" fillId="0" borderId="36" xfId="0" applyNumberFormat="1" applyFont="1" applyFill="1" applyBorder="1" applyAlignment="1">
      <alignment horizontal="center" vertical="center" wrapText="1"/>
    </xf>
    <xf numFmtId="49" fontId="4" fillId="0" borderId="66"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14" fillId="0" borderId="38" xfId="0" applyNumberFormat="1" applyFont="1" applyFill="1" applyBorder="1" applyAlignment="1">
      <alignment horizontal="center" vertical="center" wrapText="1"/>
    </xf>
    <xf numFmtId="49" fontId="14" fillId="0" borderId="42" xfId="0" applyNumberFormat="1" applyFont="1" applyFill="1" applyBorder="1" applyAlignment="1">
      <alignment horizontal="center" vertical="center" wrapText="1"/>
    </xf>
    <xf numFmtId="49" fontId="14" fillId="0" borderId="36" xfId="0" applyNumberFormat="1" applyFont="1" applyFill="1" applyBorder="1" applyAlignment="1">
      <alignment horizontal="center" vertical="center" wrapText="1"/>
    </xf>
    <xf numFmtId="49" fontId="14" fillId="0" borderId="66" xfId="0" applyNumberFormat="1" applyFont="1" applyFill="1" applyBorder="1" applyAlignment="1">
      <alignment horizontal="center" vertical="center" wrapText="1"/>
    </xf>
    <xf numFmtId="49" fontId="14" fillId="0" borderId="50" xfId="0" applyNumberFormat="1" applyFont="1" applyFill="1" applyBorder="1" applyAlignment="1">
      <alignment horizontal="center" vertical="center" wrapText="1"/>
    </xf>
    <xf numFmtId="49" fontId="14" fillId="0" borderId="11" xfId="0" applyNumberFormat="1"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49" fontId="14" fillId="0" borderId="40" xfId="0" applyNumberFormat="1" applyFont="1" applyFill="1" applyBorder="1" applyAlignment="1">
      <alignment horizontal="center" vertical="center" wrapText="1"/>
    </xf>
    <xf numFmtId="0" fontId="3" fillId="0" borderId="18" xfId="0" applyFont="1" applyFill="1" applyBorder="1" applyAlignment="1">
      <alignment horizontal="center" vertical="center" wrapText="1"/>
    </xf>
    <xf numFmtId="49" fontId="14" fillId="0" borderId="19"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0" fontId="4" fillId="3" borderId="25"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1" xfId="0" applyFont="1" applyFill="1" applyBorder="1" applyAlignment="1">
      <alignment horizontal="center" vertical="center"/>
    </xf>
    <xf numFmtId="0" fontId="4" fillId="0" borderId="5" xfId="0" applyFont="1" applyFill="1" applyBorder="1" applyAlignment="1">
      <alignment horizontal="center"/>
    </xf>
    <xf numFmtId="0" fontId="4" fillId="0" borderId="0" xfId="0" applyFont="1" applyFill="1" applyBorder="1" applyAlignment="1">
      <alignment horizontal="center"/>
    </xf>
    <xf numFmtId="0" fontId="4" fillId="0" borderId="4" xfId="0" applyFont="1" applyFill="1" applyBorder="1" applyAlignment="1">
      <alignment horizontal="center"/>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4" fillId="0" borderId="57" xfId="0" applyNumberFormat="1" applyFont="1" applyFill="1" applyBorder="1" applyAlignment="1">
      <alignment horizontal="center" vertical="center" wrapText="1"/>
    </xf>
    <xf numFmtId="49" fontId="4" fillId="0" borderId="69" xfId="0" applyNumberFormat="1"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14" fontId="3" fillId="2" borderId="64" xfId="0" applyNumberFormat="1"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3" fillId="11" borderId="7" xfId="1" applyFont="1" applyFill="1" applyBorder="1" applyAlignment="1" applyProtection="1">
      <alignment horizontal="left" vertical="top" wrapText="1"/>
    </xf>
    <xf numFmtId="0" fontId="13" fillId="11" borderId="6" xfId="1" applyFont="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3" fillId="11" borderId="0" xfId="1" applyFont="1" applyFill="1" applyBorder="1" applyAlignment="1" applyProtection="1">
      <alignment horizontal="left" vertical="top" wrapText="1"/>
    </xf>
    <xf numFmtId="0" fontId="13" fillId="11" borderId="4" xfId="1" applyFont="1" applyFill="1" applyBorder="1" applyAlignment="1" applyProtection="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8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10" fillId="4" borderId="37" xfId="0" applyFont="1" applyFill="1" applyBorder="1" applyAlignment="1">
      <alignment horizontal="center" vertical="center" wrapText="1"/>
    </xf>
    <xf numFmtId="0" fontId="10" fillId="4" borderId="71" xfId="0" applyFont="1" applyFill="1" applyBorder="1" applyAlignment="1">
      <alignment horizontal="center" vertical="center"/>
    </xf>
    <xf numFmtId="0" fontId="10" fillId="4" borderId="65" xfId="0" applyFont="1" applyFill="1" applyBorder="1" applyAlignment="1">
      <alignment horizontal="center" vertical="center"/>
    </xf>
    <xf numFmtId="0" fontId="10" fillId="4" borderId="71"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4" borderId="74" xfId="0" applyFont="1" applyFill="1" applyBorder="1" applyAlignment="1">
      <alignment horizontal="center" vertical="center"/>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5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28" xfId="0" applyFont="1" applyFill="1" applyBorder="1" applyAlignment="1">
      <alignment horizontal="left"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4" fillId="0" borderId="38" xfId="0" applyFont="1" applyBorder="1" applyAlignment="1">
      <alignment horizontal="center" vertical="center" wrapText="1"/>
    </xf>
    <xf numFmtId="0" fontId="4" fillId="0" borderId="37" xfId="0" applyFont="1" applyBorder="1" applyAlignment="1">
      <alignment horizontal="center" vertical="center" wrapText="1"/>
    </xf>
    <xf numFmtId="0" fontId="3" fillId="0" borderId="57" xfId="0" applyFont="1" applyFill="1" applyBorder="1" applyAlignment="1">
      <alignment horizontal="center" vertical="center" wrapText="1"/>
    </xf>
    <xf numFmtId="49" fontId="9" fillId="0" borderId="50"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3" borderId="40" xfId="0" applyFont="1" applyFill="1" applyBorder="1" applyAlignment="1">
      <alignment horizontal="center" vertical="center"/>
    </xf>
    <xf numFmtId="49" fontId="4" fillId="0" borderId="25" xfId="0" applyNumberFormat="1" applyFont="1" applyFill="1" applyBorder="1" applyAlignment="1">
      <alignment horizontal="center" vertical="center" wrapText="1"/>
    </xf>
    <xf numFmtId="49" fontId="4" fillId="0" borderId="21" xfId="0" applyNumberFormat="1" applyFont="1" applyFill="1" applyBorder="1" applyAlignment="1">
      <alignment horizontal="center" vertical="center" wrapText="1"/>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0" fontId="5" fillId="5" borderId="5" xfId="0" applyFont="1" applyFill="1" applyBorder="1" applyAlignment="1">
      <alignment horizontal="left" vertical="center" wrapText="1"/>
    </xf>
    <xf numFmtId="0" fontId="5" fillId="5" borderId="0" xfId="0" applyFont="1" applyFill="1" applyBorder="1" applyAlignment="1">
      <alignment horizontal="left" vertical="center" wrapText="1"/>
    </xf>
    <xf numFmtId="49" fontId="4" fillId="0" borderId="37" xfId="0" applyNumberFormat="1" applyFont="1" applyFill="1" applyBorder="1" applyAlignment="1">
      <alignment horizontal="center" vertical="center" wrapText="1"/>
    </xf>
    <xf numFmtId="49" fontId="4" fillId="0" borderId="65" xfId="0" applyNumberFormat="1"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67"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xf numFmtId="3" fontId="3" fillId="0" borderId="36" xfId="0" applyNumberFormat="1" applyFont="1" applyFill="1" applyBorder="1" applyAlignment="1">
      <alignment horizontal="right" vertical="center"/>
    </xf>
  </cellXfs>
  <cellStyles count="10">
    <cellStyle name="Hypertextový odkaz" xfId="1" builtinId="8"/>
    <cellStyle name="MAND_x000d_CHECK.COMMAND_x000e_RENAME.COMMAND_x0008_SHOW.BAR_x000b_DELETE.MENU_x000e_DELETE.COMMAND_x000e_GET.CHA" xfId="2"/>
    <cellStyle name="Normal 2" xfId="3"/>
    <cellStyle name="Normální" xfId="0" builtinId="0"/>
    <cellStyle name="Normální 2" xfId="4"/>
    <cellStyle name="Normální 2 2" xfId="7"/>
    <cellStyle name="Normální 2 3" xfId="8"/>
    <cellStyle name="Normální 3" xfId="5"/>
    <cellStyle name="Normální 3 2" xfId="6"/>
    <cellStyle name="Procenta" xfId="9" builtinId="5"/>
  </cellStyles>
  <dxfs count="0"/>
  <tableStyles count="0" defaultTableStyle="TableStyleMedium2" defaultPivotStyle="PivotStyleLight16"/>
  <colors>
    <mruColors>
      <color rgb="FF33CCCC"/>
      <color rgb="FF00FF0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0</xdr:col>
      <xdr:colOff>11904</xdr:colOff>
      <xdr:row>58</xdr:row>
      <xdr:rowOff>14290</xdr:rowOff>
    </xdr:from>
    <xdr:to>
      <xdr:col>3</xdr:col>
      <xdr:colOff>723899</xdr:colOff>
      <xdr:row>85</xdr:row>
      <xdr:rowOff>161925</xdr:rowOff>
    </xdr:to>
    <xdr:sp macro="" textlink="">
      <xdr:nvSpPr>
        <xdr:cNvPr id="2" name="TextovéPole 1"/>
        <xdr:cNvSpPr txBox="1"/>
      </xdr:nvSpPr>
      <xdr:spPr>
        <a:xfrm>
          <a:off x="11904" y="15406690"/>
          <a:ext cx="6541295" cy="529113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solidFill>
                <a:schemeClr val="dk1"/>
              </a:solidFill>
              <a:effectLst/>
              <a:latin typeface="Arial" panose="020B0604020202020204" pitchFamily="34" charset="0"/>
              <a:ea typeface="+mn-ea"/>
              <a:cs typeface="Arial" panose="020B0604020202020204" pitchFamily="34" charset="0"/>
            </a:rPr>
            <a:t>Zákon č.  21/1992 Sb., o bankách</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11b</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7b </a:t>
          </a:r>
        </a:p>
        <a:p>
          <a:pPr algn="ctr"/>
          <a:r>
            <a:rPr lang="cs-CZ" sz="1000">
              <a:solidFill>
                <a:schemeClr val="dk1"/>
              </a:solidFill>
              <a:effectLst/>
              <a:latin typeface="Arial" panose="020B0604020202020204" pitchFamily="34" charset="0"/>
              <a:ea typeface="+mn-ea"/>
              <a:cs typeface="Arial" panose="020B0604020202020204" pitchFamily="34" charset="0"/>
            </a:rPr>
            <a:t> Uveřejňování informací </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256/2004 Sb., o podnikání na kapitálovém trhu</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a:solidFill>
                <a:schemeClr val="dk1"/>
              </a:solidFill>
              <a:effectLst/>
              <a:latin typeface="Arial" panose="020B0604020202020204" pitchFamily="34" charset="0"/>
              <a:ea typeface="+mn-ea"/>
              <a:cs typeface="Arial" panose="020B0604020202020204" pitchFamily="34" charset="0"/>
            </a:rPr>
            <a:t>§ 16a</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r>
            <a:rPr lang="cs-CZ" sz="1000">
              <a:solidFill>
                <a:schemeClr val="dk1"/>
              </a:solidFill>
              <a:effectLst/>
              <a:latin typeface="Arial" panose="020B0604020202020204" pitchFamily="34" charset="0"/>
              <a:ea typeface="+mn-ea"/>
              <a:cs typeface="Arial" panose="020B0604020202020204" pitchFamily="34" charset="0"/>
            </a:rPr>
            <a:t> </a:t>
          </a:r>
        </a:p>
        <a:p>
          <a:pPr algn="ctr"/>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304007</xdr:colOff>
      <xdr:row>29</xdr:row>
      <xdr:rowOff>104775</xdr:rowOff>
    </xdr:from>
    <xdr:to>
      <xdr:col>1</xdr:col>
      <xdr:colOff>308769</xdr:colOff>
      <xdr:row>42</xdr:row>
      <xdr:rowOff>180975</xdr:rowOff>
    </xdr:to>
    <xdr:cxnSp macro="">
      <xdr:nvCxnSpPr>
        <xdr:cNvPr id="118" name="Přímá spojnice 117"/>
        <xdr:cNvCxnSpPr>
          <a:cxnSpLocks noChangeShapeType="1"/>
          <a:stCxn id="147" idx="2"/>
          <a:endCxn id="227" idx="0"/>
        </xdr:cNvCxnSpPr>
      </xdr:nvCxnSpPr>
      <xdr:spPr bwMode="auto">
        <a:xfrm>
          <a:off x="1418432" y="5762625"/>
          <a:ext cx="4762" cy="255270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350044</xdr:colOff>
      <xdr:row>47</xdr:row>
      <xdr:rowOff>134937</xdr:rowOff>
    </xdr:from>
    <xdr:to>
      <xdr:col>6</xdr:col>
      <xdr:colOff>388938</xdr:colOff>
      <xdr:row>57</xdr:row>
      <xdr:rowOff>138112</xdr:rowOff>
    </xdr:to>
    <xdr:cxnSp macro="">
      <xdr:nvCxnSpPr>
        <xdr:cNvPr id="119" name="Přímá spojnice 118"/>
        <xdr:cNvCxnSpPr>
          <a:cxnSpLocks noChangeShapeType="1"/>
          <a:stCxn id="138" idx="2"/>
          <a:endCxn id="203" idx="2"/>
        </xdr:cNvCxnSpPr>
      </xdr:nvCxnSpPr>
      <xdr:spPr bwMode="auto">
        <a:xfrm>
          <a:off x="9627394" y="9221787"/>
          <a:ext cx="38894" cy="1908175"/>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904875</xdr:colOff>
      <xdr:row>40</xdr:row>
      <xdr:rowOff>66675</xdr:rowOff>
    </xdr:from>
    <xdr:to>
      <xdr:col>3</xdr:col>
      <xdr:colOff>910432</xdr:colOff>
      <xdr:row>47</xdr:row>
      <xdr:rowOff>63500</xdr:rowOff>
    </xdr:to>
    <xdr:cxnSp macro="">
      <xdr:nvCxnSpPr>
        <xdr:cNvPr id="120" name="Přímá spojnice 119"/>
        <xdr:cNvCxnSpPr>
          <a:cxnSpLocks noChangeShapeType="1"/>
          <a:stCxn id="162" idx="2"/>
          <a:endCxn id="204" idx="0"/>
        </xdr:cNvCxnSpPr>
      </xdr:nvCxnSpPr>
      <xdr:spPr bwMode="auto">
        <a:xfrm flipH="1">
          <a:off x="4248150" y="7820025"/>
          <a:ext cx="5557" cy="1330325"/>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342901</xdr:colOff>
      <xdr:row>31</xdr:row>
      <xdr:rowOff>80962</xdr:rowOff>
    </xdr:from>
    <xdr:to>
      <xdr:col>6</xdr:col>
      <xdr:colOff>344488</xdr:colOff>
      <xdr:row>34</xdr:row>
      <xdr:rowOff>20637</xdr:rowOff>
    </xdr:to>
    <xdr:cxnSp macro="">
      <xdr:nvCxnSpPr>
        <xdr:cNvPr id="121" name="Přímá spojnice 120"/>
        <xdr:cNvCxnSpPr>
          <a:cxnSpLocks noChangeShapeType="1"/>
          <a:stCxn id="136" idx="2"/>
          <a:endCxn id="145" idx="2"/>
        </xdr:cNvCxnSpPr>
      </xdr:nvCxnSpPr>
      <xdr:spPr bwMode="auto">
        <a:xfrm>
          <a:off x="9620251" y="6119812"/>
          <a:ext cx="1587" cy="511175"/>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155575</xdr:colOff>
      <xdr:row>20</xdr:row>
      <xdr:rowOff>182562</xdr:rowOff>
    </xdr:from>
    <xdr:to>
      <xdr:col>2</xdr:col>
      <xdr:colOff>269875</xdr:colOff>
      <xdr:row>20</xdr:row>
      <xdr:rowOff>182563</xdr:rowOff>
    </xdr:to>
    <xdr:cxnSp macro="">
      <xdr:nvCxnSpPr>
        <xdr:cNvPr id="122" name="Přímá spojnice 121"/>
        <xdr:cNvCxnSpPr>
          <a:cxnSpLocks noChangeShapeType="1"/>
          <a:endCxn id="133" idx="3"/>
        </xdr:cNvCxnSpPr>
      </xdr:nvCxnSpPr>
      <xdr:spPr bwMode="auto">
        <a:xfrm>
          <a:off x="155575" y="4125912"/>
          <a:ext cx="2343150" cy="1"/>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304800</xdr:colOff>
      <xdr:row>20</xdr:row>
      <xdr:rowOff>19050</xdr:rowOff>
    </xdr:from>
    <xdr:to>
      <xdr:col>1</xdr:col>
      <xdr:colOff>304800</xdr:colOff>
      <xdr:row>21</xdr:row>
      <xdr:rowOff>155575</xdr:rowOff>
    </xdr:to>
    <xdr:cxnSp macro="">
      <xdr:nvCxnSpPr>
        <xdr:cNvPr id="123" name="Přímá spojnice 122"/>
        <xdr:cNvCxnSpPr>
          <a:cxnSpLocks noChangeShapeType="1"/>
          <a:stCxn id="133" idx="0"/>
          <a:endCxn id="133" idx="2"/>
        </xdr:cNvCxnSpPr>
      </xdr:nvCxnSpPr>
      <xdr:spPr bwMode="auto">
        <a:xfrm>
          <a:off x="1419225" y="3962400"/>
          <a:ext cx="0" cy="327025"/>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915194</xdr:colOff>
      <xdr:row>31</xdr:row>
      <xdr:rowOff>125412</xdr:rowOff>
    </xdr:from>
    <xdr:to>
      <xdr:col>3</xdr:col>
      <xdr:colOff>921544</xdr:colOff>
      <xdr:row>34</xdr:row>
      <xdr:rowOff>69850</xdr:rowOff>
    </xdr:to>
    <xdr:cxnSp macro="">
      <xdr:nvCxnSpPr>
        <xdr:cNvPr id="124" name="Přímá spojnice 123"/>
        <xdr:cNvCxnSpPr>
          <a:cxnSpLocks noChangeShapeType="1"/>
          <a:stCxn id="148" idx="2"/>
          <a:endCxn id="160" idx="0"/>
        </xdr:cNvCxnSpPr>
      </xdr:nvCxnSpPr>
      <xdr:spPr bwMode="auto">
        <a:xfrm>
          <a:off x="4258469" y="6164262"/>
          <a:ext cx="6350" cy="515938"/>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3429794</xdr:colOff>
      <xdr:row>18</xdr:row>
      <xdr:rowOff>136525</xdr:rowOff>
    </xdr:from>
    <xdr:to>
      <xdr:col>3</xdr:col>
      <xdr:colOff>3441700</xdr:colOff>
      <xdr:row>23</xdr:row>
      <xdr:rowOff>66675</xdr:rowOff>
    </xdr:to>
    <xdr:cxnSp macro="">
      <xdr:nvCxnSpPr>
        <xdr:cNvPr id="125" name="Přímá spojnice 124"/>
        <xdr:cNvCxnSpPr>
          <a:cxnSpLocks noChangeShapeType="1"/>
          <a:stCxn id="142" idx="2"/>
          <a:endCxn id="156" idx="2"/>
        </xdr:cNvCxnSpPr>
      </xdr:nvCxnSpPr>
      <xdr:spPr bwMode="auto">
        <a:xfrm flipH="1">
          <a:off x="6773069" y="3698875"/>
          <a:ext cx="11906" cy="88265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899319</xdr:colOff>
      <xdr:row>18</xdr:row>
      <xdr:rowOff>136525</xdr:rowOff>
    </xdr:from>
    <xdr:to>
      <xdr:col>3</xdr:col>
      <xdr:colOff>909638</xdr:colOff>
      <xdr:row>23</xdr:row>
      <xdr:rowOff>4762</xdr:rowOff>
    </xdr:to>
    <xdr:cxnSp macro="">
      <xdr:nvCxnSpPr>
        <xdr:cNvPr id="126" name="Přímá spojnice 125"/>
        <xdr:cNvCxnSpPr>
          <a:cxnSpLocks noChangeShapeType="1"/>
          <a:stCxn id="134" idx="2"/>
          <a:endCxn id="174" idx="2"/>
        </xdr:cNvCxnSpPr>
      </xdr:nvCxnSpPr>
      <xdr:spPr bwMode="auto">
        <a:xfrm flipH="1">
          <a:off x="4242594" y="3698875"/>
          <a:ext cx="10319" cy="820737"/>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910432</xdr:colOff>
      <xdr:row>25</xdr:row>
      <xdr:rowOff>34925</xdr:rowOff>
    </xdr:from>
    <xdr:to>
      <xdr:col>3</xdr:col>
      <xdr:colOff>919957</xdr:colOff>
      <xdr:row>29</xdr:row>
      <xdr:rowOff>49212</xdr:rowOff>
    </xdr:to>
    <xdr:cxnSp macro="">
      <xdr:nvCxnSpPr>
        <xdr:cNvPr id="127" name="Přímá spojnice 126"/>
        <xdr:cNvCxnSpPr>
          <a:cxnSpLocks noChangeShapeType="1"/>
          <a:stCxn id="135" idx="2"/>
          <a:endCxn id="153" idx="2"/>
        </xdr:cNvCxnSpPr>
      </xdr:nvCxnSpPr>
      <xdr:spPr bwMode="auto">
        <a:xfrm>
          <a:off x="4253707" y="4930775"/>
          <a:ext cx="9525" cy="776287"/>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898525</xdr:colOff>
      <xdr:row>51</xdr:row>
      <xdr:rowOff>122237</xdr:rowOff>
    </xdr:from>
    <xdr:to>
      <xdr:col>3</xdr:col>
      <xdr:colOff>900113</xdr:colOff>
      <xdr:row>52</xdr:row>
      <xdr:rowOff>63500</xdr:rowOff>
    </xdr:to>
    <xdr:cxnSp macro="">
      <xdr:nvCxnSpPr>
        <xdr:cNvPr id="128" name="_s2132"/>
        <xdr:cNvCxnSpPr>
          <a:cxnSpLocks noChangeShapeType="1"/>
          <a:stCxn id="144" idx="0"/>
          <a:endCxn id="159" idx="2"/>
        </xdr:cNvCxnSpPr>
      </xdr:nvCxnSpPr>
      <xdr:spPr bwMode="auto">
        <a:xfrm flipV="1">
          <a:off x="4241800" y="9971087"/>
          <a:ext cx="1588" cy="131763"/>
        </a:xfrm>
        <a:prstGeom prst="straightConnector1">
          <a:avLst/>
        </a:prstGeom>
        <a:noFill/>
        <a:ln w="28575">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1604963</xdr:colOff>
      <xdr:row>10</xdr:row>
      <xdr:rowOff>34925</xdr:rowOff>
    </xdr:from>
    <xdr:to>
      <xdr:col>3</xdr:col>
      <xdr:colOff>3763963</xdr:colOff>
      <xdr:row>11</xdr:row>
      <xdr:rowOff>171450</xdr:rowOff>
    </xdr:to>
    <xdr:sp macro="" textlink="">
      <xdr:nvSpPr>
        <xdr:cNvPr id="129" name="_s2054"/>
        <xdr:cNvSpPr>
          <a:spLocks noChangeArrowheads="1"/>
        </xdr:cNvSpPr>
      </xdr:nvSpPr>
      <xdr:spPr bwMode="auto">
        <a:xfrm>
          <a:off x="4948238" y="2073275"/>
          <a:ext cx="2159000" cy="327025"/>
        </a:xfrm>
        <a:prstGeom prst="roundRect">
          <a:avLst>
            <a:gd name="adj" fmla="val 16667"/>
          </a:avLst>
        </a:prstGeom>
        <a:solidFill>
          <a:schemeClr val="bg1"/>
        </a:solidFill>
        <a:ln w="28575">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300" b="1"/>
            <a:t>Představenstvo</a:t>
          </a:r>
        </a:p>
      </xdr:txBody>
    </xdr:sp>
    <xdr:clientData/>
  </xdr:twoCellAnchor>
  <xdr:twoCellAnchor>
    <xdr:from>
      <xdr:col>0</xdr:col>
      <xdr:colOff>0</xdr:colOff>
      <xdr:row>14</xdr:row>
      <xdr:rowOff>50800</xdr:rowOff>
    </xdr:from>
    <xdr:to>
      <xdr:col>1</xdr:col>
      <xdr:colOff>1042988</xdr:colOff>
      <xdr:row>16</xdr:row>
      <xdr:rowOff>31750</xdr:rowOff>
    </xdr:to>
    <xdr:sp macro="" textlink="">
      <xdr:nvSpPr>
        <xdr:cNvPr id="130" name="_s2055"/>
        <xdr:cNvSpPr>
          <a:spLocks noChangeArrowheads="1"/>
        </xdr:cNvSpPr>
      </xdr:nvSpPr>
      <xdr:spPr bwMode="auto">
        <a:xfrm>
          <a:off x="0" y="2851150"/>
          <a:ext cx="2157413" cy="361950"/>
        </a:xfrm>
        <a:prstGeom prst="roundRect">
          <a:avLst>
            <a:gd name="adj" fmla="val 16667"/>
          </a:avLst>
        </a:prstGeom>
        <a:solidFill>
          <a:schemeClr val="bg1"/>
        </a:solidFill>
        <a:ln w="5715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Generální ředitel</a:t>
          </a:r>
        </a:p>
      </xdr:txBody>
    </xdr:sp>
    <xdr:clientData/>
  </xdr:twoCellAnchor>
  <xdr:twoCellAnchor>
    <xdr:from>
      <xdr:col>2</xdr:col>
      <xdr:colOff>577850</xdr:colOff>
      <xdr:row>14</xdr:row>
      <xdr:rowOff>50800</xdr:rowOff>
    </xdr:from>
    <xdr:to>
      <xdr:col>3</xdr:col>
      <xdr:colOff>1835150</xdr:colOff>
      <xdr:row>16</xdr:row>
      <xdr:rowOff>30162</xdr:rowOff>
    </xdr:to>
    <xdr:sp macro="" textlink="">
      <xdr:nvSpPr>
        <xdr:cNvPr id="131" name="_s2056"/>
        <xdr:cNvSpPr>
          <a:spLocks noChangeArrowheads="1"/>
        </xdr:cNvSpPr>
      </xdr:nvSpPr>
      <xdr:spPr bwMode="auto">
        <a:xfrm>
          <a:off x="2806700" y="2851150"/>
          <a:ext cx="2371725" cy="360362"/>
        </a:xfrm>
        <a:prstGeom prst="roundRect">
          <a:avLst>
            <a:gd name="adj" fmla="val 16667"/>
          </a:avLst>
        </a:prstGeom>
        <a:solidFill>
          <a:schemeClr val="bg1"/>
        </a:solidFill>
        <a:ln w="5715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VŘ pro oblast rizika a finance</a:t>
          </a:r>
        </a:p>
      </xdr:txBody>
    </xdr:sp>
    <xdr:clientData/>
  </xdr:twoCellAnchor>
  <xdr:twoCellAnchor>
    <xdr:from>
      <xdr:col>0</xdr:col>
      <xdr:colOff>347663</xdr:colOff>
      <xdr:row>17</xdr:row>
      <xdr:rowOff>114300</xdr:rowOff>
    </xdr:from>
    <xdr:to>
      <xdr:col>2</xdr:col>
      <xdr:colOff>277813</xdr:colOff>
      <xdr:row>19</xdr:row>
      <xdr:rowOff>50800</xdr:rowOff>
    </xdr:to>
    <xdr:sp macro="" textlink="">
      <xdr:nvSpPr>
        <xdr:cNvPr id="132" name="_s2073"/>
        <xdr:cNvSpPr>
          <a:spLocks noChangeArrowheads="1"/>
        </xdr:cNvSpPr>
      </xdr:nvSpPr>
      <xdr:spPr bwMode="auto">
        <a:xfrm>
          <a:off x="347663" y="3486150"/>
          <a:ext cx="2159000" cy="317500"/>
        </a:xfrm>
        <a:prstGeom prst="roundRect">
          <a:avLst>
            <a:gd name="adj" fmla="val 16667"/>
          </a:avLst>
        </a:prstGeom>
        <a:noFill/>
        <a:ln w="57150" cmpd="thickThin">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Právní a Compliance</a:t>
          </a:r>
        </a:p>
      </xdr:txBody>
    </xdr:sp>
    <xdr:clientData/>
  </xdr:twoCellAnchor>
  <xdr:twoCellAnchor>
    <xdr:from>
      <xdr:col>0</xdr:col>
      <xdr:colOff>339725</xdr:colOff>
      <xdr:row>20</xdr:row>
      <xdr:rowOff>19050</xdr:rowOff>
    </xdr:from>
    <xdr:to>
      <xdr:col>2</xdr:col>
      <xdr:colOff>269875</xdr:colOff>
      <xdr:row>21</xdr:row>
      <xdr:rowOff>155575</xdr:rowOff>
    </xdr:to>
    <xdr:sp macro="" textlink="">
      <xdr:nvSpPr>
        <xdr:cNvPr id="133" name="_s2077"/>
        <xdr:cNvSpPr>
          <a:spLocks noChangeArrowheads="1"/>
        </xdr:cNvSpPr>
      </xdr:nvSpPr>
      <xdr:spPr bwMode="auto">
        <a:xfrm>
          <a:off x="339725" y="3962400"/>
          <a:ext cx="2159000" cy="327025"/>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Marketing</a:t>
          </a:r>
        </a:p>
      </xdr:txBody>
    </xdr:sp>
    <xdr:clientData/>
  </xdr:twoCellAnchor>
  <xdr:twoCellAnchor>
    <xdr:from>
      <xdr:col>2</xdr:col>
      <xdr:colOff>944563</xdr:colOff>
      <xdr:row>17</xdr:row>
      <xdr:rowOff>1587</xdr:rowOff>
    </xdr:from>
    <xdr:to>
      <xdr:col>3</xdr:col>
      <xdr:colOff>1989138</xdr:colOff>
      <xdr:row>18</xdr:row>
      <xdr:rowOff>136525</xdr:rowOff>
    </xdr:to>
    <xdr:sp macro="" textlink="">
      <xdr:nvSpPr>
        <xdr:cNvPr id="134" name="_s2082"/>
        <xdr:cNvSpPr>
          <a:spLocks noChangeArrowheads="1"/>
        </xdr:cNvSpPr>
      </xdr:nvSpPr>
      <xdr:spPr bwMode="auto">
        <a:xfrm>
          <a:off x="3173413" y="3373437"/>
          <a:ext cx="2159000" cy="325438"/>
        </a:xfrm>
        <a:prstGeom prst="roundRect">
          <a:avLst>
            <a:gd name="adj" fmla="val 16667"/>
          </a:avLst>
        </a:prstGeom>
        <a:noFill/>
        <a:ln w="57150" cmpd="thickThin">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Řízení rizik</a:t>
          </a:r>
        </a:p>
      </xdr:txBody>
    </xdr:sp>
    <xdr:clientData/>
  </xdr:twoCellAnchor>
  <xdr:twoCellAnchor>
    <xdr:from>
      <xdr:col>2</xdr:col>
      <xdr:colOff>946150</xdr:colOff>
      <xdr:row>23</xdr:row>
      <xdr:rowOff>98425</xdr:rowOff>
    </xdr:from>
    <xdr:to>
      <xdr:col>3</xdr:col>
      <xdr:colOff>1989138</xdr:colOff>
      <xdr:row>25</xdr:row>
      <xdr:rowOff>34925</xdr:rowOff>
    </xdr:to>
    <xdr:sp macro="" textlink="">
      <xdr:nvSpPr>
        <xdr:cNvPr id="135" name="_s2086"/>
        <xdr:cNvSpPr>
          <a:spLocks noChangeArrowheads="1"/>
        </xdr:cNvSpPr>
      </xdr:nvSpPr>
      <xdr:spPr bwMode="auto">
        <a:xfrm>
          <a:off x="3175000" y="4613275"/>
          <a:ext cx="2157413" cy="317500"/>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Nemovitosti</a:t>
          </a:r>
        </a:p>
      </xdr:txBody>
    </xdr:sp>
    <xdr:clientData/>
  </xdr:twoCellAnchor>
  <xdr:twoCellAnchor>
    <xdr:from>
      <xdr:col>4</xdr:col>
      <xdr:colOff>827088</xdr:colOff>
      <xdr:row>29</xdr:row>
      <xdr:rowOff>138112</xdr:rowOff>
    </xdr:from>
    <xdr:to>
      <xdr:col>8</xdr:col>
      <xdr:colOff>201613</xdr:colOff>
      <xdr:row>31</xdr:row>
      <xdr:rowOff>80962</xdr:rowOff>
    </xdr:to>
    <xdr:sp macro="" textlink="">
      <xdr:nvSpPr>
        <xdr:cNvPr id="136" name="_s2095"/>
        <xdr:cNvSpPr>
          <a:spLocks noChangeArrowheads="1"/>
        </xdr:cNvSpPr>
      </xdr:nvSpPr>
      <xdr:spPr bwMode="auto">
        <a:xfrm>
          <a:off x="8542338" y="5795962"/>
          <a:ext cx="2155825" cy="323850"/>
        </a:xfrm>
        <a:prstGeom prst="roundRect">
          <a:avLst>
            <a:gd name="adj" fmla="val 16667"/>
          </a:avLst>
        </a:prstGeom>
        <a:noFill/>
        <a:ln w="57150" cmpd="thickThin">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Řízení poboček</a:t>
          </a:r>
        </a:p>
      </xdr:txBody>
    </xdr:sp>
    <xdr:clientData/>
  </xdr:twoCellAnchor>
  <xdr:twoCellAnchor>
    <xdr:from>
      <xdr:col>4</xdr:col>
      <xdr:colOff>865188</xdr:colOff>
      <xdr:row>40</xdr:row>
      <xdr:rowOff>103187</xdr:rowOff>
    </xdr:from>
    <xdr:to>
      <xdr:col>8</xdr:col>
      <xdr:colOff>220663</xdr:colOff>
      <xdr:row>42</xdr:row>
      <xdr:rowOff>157162</xdr:rowOff>
    </xdr:to>
    <xdr:sp macro="" textlink="">
      <xdr:nvSpPr>
        <xdr:cNvPr id="137" name="_s2097"/>
        <xdr:cNvSpPr>
          <a:spLocks noChangeArrowheads="1"/>
        </xdr:cNvSpPr>
      </xdr:nvSpPr>
      <xdr:spPr bwMode="auto">
        <a:xfrm>
          <a:off x="8580438" y="7856537"/>
          <a:ext cx="2136775" cy="434975"/>
        </a:xfrm>
        <a:prstGeom prst="roundRect">
          <a:avLst>
            <a:gd name="adj" fmla="val 16667"/>
          </a:avLst>
        </a:prstGeom>
        <a:noFill/>
        <a:ln w="12700">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Developerské centrum a </a:t>
          </a:r>
        </a:p>
        <a:p>
          <a:pPr algn="ctr" eaLnBrk="1" hangingPunct="1">
            <a:spcBef>
              <a:spcPct val="0"/>
            </a:spcBef>
            <a:buFontTx/>
            <a:buNone/>
          </a:pPr>
          <a:r>
            <a:rPr lang="cs-CZ" altLang="cs-CZ" sz="1200"/>
            <a:t>podpora ve skupině</a:t>
          </a:r>
        </a:p>
      </xdr:txBody>
    </xdr:sp>
    <xdr:clientData/>
  </xdr:twoCellAnchor>
  <xdr:twoCellAnchor>
    <xdr:from>
      <xdr:col>4</xdr:col>
      <xdr:colOff>838200</xdr:colOff>
      <xdr:row>45</xdr:row>
      <xdr:rowOff>184150</xdr:rowOff>
    </xdr:from>
    <xdr:to>
      <xdr:col>8</xdr:col>
      <xdr:colOff>204788</xdr:colOff>
      <xdr:row>47</xdr:row>
      <xdr:rowOff>134937</xdr:rowOff>
    </xdr:to>
    <xdr:sp macro="" textlink="">
      <xdr:nvSpPr>
        <xdr:cNvPr id="138" name="_s2109"/>
        <xdr:cNvSpPr>
          <a:spLocks noChangeArrowheads="1"/>
        </xdr:cNvSpPr>
      </xdr:nvSpPr>
      <xdr:spPr bwMode="auto">
        <a:xfrm>
          <a:off x="8553450" y="8890000"/>
          <a:ext cx="2147888" cy="331787"/>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Klientské služby</a:t>
          </a:r>
        </a:p>
      </xdr:txBody>
    </xdr:sp>
    <xdr:clientData/>
  </xdr:twoCellAnchor>
  <xdr:twoCellAnchor>
    <xdr:from>
      <xdr:col>4</xdr:col>
      <xdr:colOff>873125</xdr:colOff>
      <xdr:row>53</xdr:row>
      <xdr:rowOff>123825</xdr:rowOff>
    </xdr:from>
    <xdr:to>
      <xdr:col>8</xdr:col>
      <xdr:colOff>249238</xdr:colOff>
      <xdr:row>55</xdr:row>
      <xdr:rowOff>68262</xdr:rowOff>
    </xdr:to>
    <xdr:sp macro="" textlink="">
      <xdr:nvSpPr>
        <xdr:cNvPr id="139" name="_s2111"/>
        <xdr:cNvSpPr>
          <a:spLocks noChangeArrowheads="1"/>
        </xdr:cNvSpPr>
      </xdr:nvSpPr>
      <xdr:spPr bwMode="auto">
        <a:xfrm>
          <a:off x="8588375" y="10353675"/>
          <a:ext cx="2157413" cy="325437"/>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Administrativa</a:t>
          </a:r>
        </a:p>
      </xdr:txBody>
    </xdr:sp>
    <xdr:clientData/>
  </xdr:twoCellAnchor>
  <xdr:twoCellAnchor>
    <xdr:from>
      <xdr:col>4</xdr:col>
      <xdr:colOff>868363</xdr:colOff>
      <xdr:row>51</xdr:row>
      <xdr:rowOff>47625</xdr:rowOff>
    </xdr:from>
    <xdr:to>
      <xdr:col>8</xdr:col>
      <xdr:colOff>244475</xdr:colOff>
      <xdr:row>52</xdr:row>
      <xdr:rowOff>180975</xdr:rowOff>
    </xdr:to>
    <xdr:sp macro="" textlink="">
      <xdr:nvSpPr>
        <xdr:cNvPr id="140" name="_s2113"/>
        <xdr:cNvSpPr>
          <a:spLocks noChangeArrowheads="1"/>
        </xdr:cNvSpPr>
      </xdr:nvSpPr>
      <xdr:spPr bwMode="auto">
        <a:xfrm>
          <a:off x="8583613" y="9896475"/>
          <a:ext cx="2157412" cy="323850"/>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Péče o klienty </a:t>
          </a:r>
        </a:p>
      </xdr:txBody>
    </xdr:sp>
    <xdr:clientData/>
  </xdr:twoCellAnchor>
  <xdr:twoCellAnchor>
    <xdr:from>
      <xdr:col>4</xdr:col>
      <xdr:colOff>873125</xdr:colOff>
      <xdr:row>48</xdr:row>
      <xdr:rowOff>168275</xdr:rowOff>
    </xdr:from>
    <xdr:to>
      <xdr:col>8</xdr:col>
      <xdr:colOff>249238</xdr:colOff>
      <xdr:row>50</xdr:row>
      <xdr:rowOff>112712</xdr:rowOff>
    </xdr:to>
    <xdr:sp macro="" textlink="">
      <xdr:nvSpPr>
        <xdr:cNvPr id="141" name="_s2115"/>
        <xdr:cNvSpPr>
          <a:spLocks noChangeArrowheads="1"/>
        </xdr:cNvSpPr>
      </xdr:nvSpPr>
      <xdr:spPr bwMode="auto">
        <a:xfrm>
          <a:off x="8588375" y="9445625"/>
          <a:ext cx="2157413" cy="325437"/>
        </a:xfrm>
        <a:prstGeom prst="roundRect">
          <a:avLst>
            <a:gd name="adj" fmla="val 16667"/>
          </a:avLst>
        </a:prstGeom>
        <a:solidFill>
          <a:schemeClr val="bg1"/>
        </a:solidFill>
        <a:ln w="9525">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Správa úvěrů</a:t>
          </a:r>
        </a:p>
      </xdr:txBody>
    </xdr:sp>
    <xdr:clientData/>
  </xdr:twoCellAnchor>
  <xdr:twoCellAnchor>
    <xdr:from>
      <xdr:col>3</xdr:col>
      <xdr:colOff>2362200</xdr:colOff>
      <xdr:row>17</xdr:row>
      <xdr:rowOff>1587</xdr:rowOff>
    </xdr:from>
    <xdr:to>
      <xdr:col>4</xdr:col>
      <xdr:colOff>149225</xdr:colOff>
      <xdr:row>18</xdr:row>
      <xdr:rowOff>136525</xdr:rowOff>
    </xdr:to>
    <xdr:sp macro="" textlink="">
      <xdr:nvSpPr>
        <xdr:cNvPr id="142" name="_s2119"/>
        <xdr:cNvSpPr>
          <a:spLocks noChangeArrowheads="1"/>
        </xdr:cNvSpPr>
      </xdr:nvSpPr>
      <xdr:spPr bwMode="auto">
        <a:xfrm>
          <a:off x="5705475" y="3373437"/>
          <a:ext cx="2159000" cy="325438"/>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Finanční řízení</a:t>
          </a:r>
        </a:p>
      </xdr:txBody>
    </xdr:sp>
    <xdr:clientData/>
  </xdr:twoCellAnchor>
  <xdr:twoCellAnchor>
    <xdr:from>
      <xdr:col>3</xdr:col>
      <xdr:colOff>2360613</xdr:colOff>
      <xdr:row>19</xdr:row>
      <xdr:rowOff>61912</xdr:rowOff>
    </xdr:from>
    <xdr:to>
      <xdr:col>4</xdr:col>
      <xdr:colOff>147638</xdr:colOff>
      <xdr:row>21</xdr:row>
      <xdr:rowOff>6350</xdr:rowOff>
    </xdr:to>
    <xdr:sp macro="" textlink="">
      <xdr:nvSpPr>
        <xdr:cNvPr id="143" name="_s2123"/>
        <xdr:cNvSpPr>
          <a:spLocks noChangeArrowheads="1"/>
        </xdr:cNvSpPr>
      </xdr:nvSpPr>
      <xdr:spPr bwMode="auto">
        <a:xfrm>
          <a:off x="5703888" y="3814762"/>
          <a:ext cx="2159000" cy="325438"/>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Plán a finanční analýzy</a:t>
          </a:r>
        </a:p>
      </xdr:txBody>
    </xdr:sp>
    <xdr:clientData/>
  </xdr:twoCellAnchor>
  <xdr:twoCellAnchor>
    <xdr:from>
      <xdr:col>2</xdr:col>
      <xdr:colOff>933450</xdr:colOff>
      <xdr:row>52</xdr:row>
      <xdr:rowOff>63500</xdr:rowOff>
    </xdr:from>
    <xdr:to>
      <xdr:col>3</xdr:col>
      <xdr:colOff>1978025</xdr:colOff>
      <xdr:row>54</xdr:row>
      <xdr:rowOff>6350</xdr:rowOff>
    </xdr:to>
    <xdr:sp macro="" textlink="">
      <xdr:nvSpPr>
        <xdr:cNvPr id="144" name="_s2131"/>
        <xdr:cNvSpPr>
          <a:spLocks noChangeArrowheads="1"/>
        </xdr:cNvSpPr>
      </xdr:nvSpPr>
      <xdr:spPr bwMode="auto">
        <a:xfrm>
          <a:off x="3162300" y="10102850"/>
          <a:ext cx="2159000" cy="323850"/>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Finanční výkazy a outsourcing</a:t>
          </a:r>
        </a:p>
      </xdr:txBody>
    </xdr:sp>
    <xdr:clientData/>
  </xdr:twoCellAnchor>
  <xdr:twoCellAnchor>
    <xdr:from>
      <xdr:col>4</xdr:col>
      <xdr:colOff>827088</xdr:colOff>
      <xdr:row>32</xdr:row>
      <xdr:rowOff>77787</xdr:rowOff>
    </xdr:from>
    <xdr:to>
      <xdr:col>8</xdr:col>
      <xdr:colOff>204788</xdr:colOff>
      <xdr:row>34</xdr:row>
      <xdr:rowOff>20637</xdr:rowOff>
    </xdr:to>
    <xdr:sp macro="" textlink="">
      <xdr:nvSpPr>
        <xdr:cNvPr id="145" name="_s2139"/>
        <xdr:cNvSpPr>
          <a:spLocks noChangeArrowheads="1"/>
        </xdr:cNvSpPr>
      </xdr:nvSpPr>
      <xdr:spPr bwMode="auto">
        <a:xfrm>
          <a:off x="8542338" y="6307137"/>
          <a:ext cx="2159000" cy="323850"/>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Správní</a:t>
          </a:r>
        </a:p>
      </xdr:txBody>
    </xdr:sp>
    <xdr:clientData/>
  </xdr:twoCellAnchor>
  <xdr:twoCellAnchor>
    <xdr:from>
      <xdr:col>0</xdr:col>
      <xdr:colOff>346075</xdr:colOff>
      <xdr:row>45</xdr:row>
      <xdr:rowOff>128587</xdr:rowOff>
    </xdr:from>
    <xdr:to>
      <xdr:col>2</xdr:col>
      <xdr:colOff>277813</xdr:colOff>
      <xdr:row>47</xdr:row>
      <xdr:rowOff>71437</xdr:rowOff>
    </xdr:to>
    <xdr:sp macro="" textlink="">
      <xdr:nvSpPr>
        <xdr:cNvPr id="146" name="_s2143"/>
        <xdr:cNvSpPr>
          <a:spLocks noChangeArrowheads="1"/>
        </xdr:cNvSpPr>
      </xdr:nvSpPr>
      <xdr:spPr bwMode="auto">
        <a:xfrm>
          <a:off x="346075" y="8834437"/>
          <a:ext cx="2160588" cy="323850"/>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Business architektura</a:t>
          </a:r>
        </a:p>
      </xdr:txBody>
    </xdr:sp>
    <xdr:clientData/>
  </xdr:twoCellAnchor>
  <xdr:twoCellAnchor>
    <xdr:from>
      <xdr:col>0</xdr:col>
      <xdr:colOff>338138</xdr:colOff>
      <xdr:row>27</xdr:row>
      <xdr:rowOff>161925</xdr:rowOff>
    </xdr:from>
    <xdr:to>
      <xdr:col>2</xdr:col>
      <xdr:colOff>269875</xdr:colOff>
      <xdr:row>29</xdr:row>
      <xdr:rowOff>104775</xdr:rowOff>
    </xdr:to>
    <xdr:sp macro="" textlink="">
      <xdr:nvSpPr>
        <xdr:cNvPr id="147" name="_s2145"/>
        <xdr:cNvSpPr>
          <a:spLocks noChangeArrowheads="1"/>
        </xdr:cNvSpPr>
      </xdr:nvSpPr>
      <xdr:spPr bwMode="auto">
        <a:xfrm>
          <a:off x="338138" y="5438775"/>
          <a:ext cx="2160587" cy="323850"/>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Informační technologie</a:t>
          </a:r>
        </a:p>
      </xdr:txBody>
    </xdr:sp>
    <xdr:clientData/>
  </xdr:twoCellAnchor>
  <xdr:twoCellAnchor>
    <xdr:from>
      <xdr:col>2</xdr:col>
      <xdr:colOff>949325</xdr:colOff>
      <xdr:row>29</xdr:row>
      <xdr:rowOff>177800</xdr:rowOff>
    </xdr:from>
    <xdr:to>
      <xdr:col>3</xdr:col>
      <xdr:colOff>1995488</xdr:colOff>
      <xdr:row>31</xdr:row>
      <xdr:rowOff>125412</xdr:rowOff>
    </xdr:to>
    <xdr:sp macro="" textlink="">
      <xdr:nvSpPr>
        <xdr:cNvPr id="148" name="_s2147"/>
        <xdr:cNvSpPr>
          <a:spLocks noChangeArrowheads="1"/>
        </xdr:cNvSpPr>
      </xdr:nvSpPr>
      <xdr:spPr bwMode="auto">
        <a:xfrm>
          <a:off x="3178175" y="5835650"/>
          <a:ext cx="2160588" cy="328612"/>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Rizikové obchody</a:t>
          </a:r>
        </a:p>
      </xdr:txBody>
    </xdr:sp>
    <xdr:clientData/>
  </xdr:twoCellAnchor>
  <xdr:twoCellAnchor>
    <xdr:from>
      <xdr:col>3</xdr:col>
      <xdr:colOff>2697163</xdr:colOff>
      <xdr:row>52</xdr:row>
      <xdr:rowOff>101600</xdr:rowOff>
    </xdr:from>
    <xdr:to>
      <xdr:col>4</xdr:col>
      <xdr:colOff>484188</xdr:colOff>
      <xdr:row>54</xdr:row>
      <xdr:rowOff>9525</xdr:rowOff>
    </xdr:to>
    <xdr:sp macro="" textlink="">
      <xdr:nvSpPr>
        <xdr:cNvPr id="149" name="_s1087"/>
        <xdr:cNvSpPr>
          <a:spLocks noChangeArrowheads="1"/>
        </xdr:cNvSpPr>
      </xdr:nvSpPr>
      <xdr:spPr bwMode="auto">
        <a:xfrm>
          <a:off x="6040438" y="10140950"/>
          <a:ext cx="2159000" cy="288925"/>
        </a:xfrm>
        <a:prstGeom prst="roundRect">
          <a:avLst>
            <a:gd name="adj" fmla="val 0"/>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ODBOR</a:t>
          </a:r>
        </a:p>
      </xdr:txBody>
    </xdr:sp>
    <xdr:clientData/>
  </xdr:twoCellAnchor>
  <xdr:twoCellAnchor>
    <xdr:from>
      <xdr:col>4</xdr:col>
      <xdr:colOff>565150</xdr:colOff>
      <xdr:row>14</xdr:row>
      <xdr:rowOff>47625</xdr:rowOff>
    </xdr:from>
    <xdr:to>
      <xdr:col>8</xdr:col>
      <xdr:colOff>419100</xdr:colOff>
      <xdr:row>16</xdr:row>
      <xdr:rowOff>26987</xdr:rowOff>
    </xdr:to>
    <xdr:sp macro="" textlink="">
      <xdr:nvSpPr>
        <xdr:cNvPr id="150" name="_s2157"/>
        <xdr:cNvSpPr>
          <a:spLocks noChangeArrowheads="1"/>
        </xdr:cNvSpPr>
      </xdr:nvSpPr>
      <xdr:spPr bwMode="auto">
        <a:xfrm>
          <a:off x="8280400" y="2847975"/>
          <a:ext cx="2635250" cy="360362"/>
        </a:xfrm>
        <a:prstGeom prst="roundRect">
          <a:avLst>
            <a:gd name="adj" fmla="val 16667"/>
          </a:avLst>
        </a:prstGeom>
        <a:solidFill>
          <a:schemeClr val="bg1"/>
        </a:solidFill>
        <a:ln w="5715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VŘ pro oblast obchody a klienti</a:t>
          </a:r>
        </a:p>
      </xdr:txBody>
    </xdr:sp>
    <xdr:clientData/>
  </xdr:twoCellAnchor>
  <xdr:twoCellAnchor>
    <xdr:from>
      <xdr:col>0</xdr:col>
      <xdr:colOff>315913</xdr:colOff>
      <xdr:row>30</xdr:row>
      <xdr:rowOff>38100</xdr:rowOff>
    </xdr:from>
    <xdr:to>
      <xdr:col>2</xdr:col>
      <xdr:colOff>247650</xdr:colOff>
      <xdr:row>31</xdr:row>
      <xdr:rowOff>173037</xdr:rowOff>
    </xdr:to>
    <xdr:sp macro="" textlink="">
      <xdr:nvSpPr>
        <xdr:cNvPr id="151" name="_s2198"/>
        <xdr:cNvSpPr>
          <a:spLocks noChangeArrowheads="1"/>
        </xdr:cNvSpPr>
      </xdr:nvSpPr>
      <xdr:spPr bwMode="auto">
        <a:xfrm>
          <a:off x="315913" y="5886450"/>
          <a:ext cx="2160587" cy="325437"/>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Infrastruktura</a:t>
          </a:r>
        </a:p>
      </xdr:txBody>
    </xdr:sp>
    <xdr:clientData/>
  </xdr:twoCellAnchor>
  <xdr:twoCellAnchor>
    <xdr:from>
      <xdr:col>2</xdr:col>
      <xdr:colOff>941388</xdr:colOff>
      <xdr:row>25</xdr:row>
      <xdr:rowOff>119062</xdr:rowOff>
    </xdr:from>
    <xdr:to>
      <xdr:col>3</xdr:col>
      <xdr:colOff>1984375</xdr:colOff>
      <xdr:row>27</xdr:row>
      <xdr:rowOff>53975</xdr:rowOff>
    </xdr:to>
    <xdr:sp macro="" textlink="">
      <xdr:nvSpPr>
        <xdr:cNvPr id="152" name="_s2217"/>
        <xdr:cNvSpPr>
          <a:spLocks noChangeArrowheads="1"/>
        </xdr:cNvSpPr>
      </xdr:nvSpPr>
      <xdr:spPr bwMode="auto">
        <a:xfrm>
          <a:off x="3170238" y="5014912"/>
          <a:ext cx="2157412" cy="315913"/>
        </a:xfrm>
        <a:prstGeom prst="roundRect">
          <a:avLst>
            <a:gd name="adj" fmla="val 16667"/>
          </a:avLst>
        </a:prstGeom>
        <a:solidFill>
          <a:schemeClr val="bg1"/>
        </a:solidFill>
        <a:ln w="9525">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Region Čechy</a:t>
          </a:r>
        </a:p>
      </xdr:txBody>
    </xdr:sp>
    <xdr:clientData/>
  </xdr:twoCellAnchor>
  <xdr:twoCellAnchor>
    <xdr:from>
      <xdr:col>2</xdr:col>
      <xdr:colOff>955675</xdr:colOff>
      <xdr:row>27</xdr:row>
      <xdr:rowOff>125412</xdr:rowOff>
    </xdr:from>
    <xdr:to>
      <xdr:col>3</xdr:col>
      <xdr:colOff>1998663</xdr:colOff>
      <xdr:row>29</xdr:row>
      <xdr:rowOff>49212</xdr:rowOff>
    </xdr:to>
    <xdr:sp macro="" textlink="">
      <xdr:nvSpPr>
        <xdr:cNvPr id="153" name="_s2219"/>
        <xdr:cNvSpPr>
          <a:spLocks noChangeArrowheads="1"/>
        </xdr:cNvSpPr>
      </xdr:nvSpPr>
      <xdr:spPr bwMode="auto">
        <a:xfrm>
          <a:off x="3184525" y="5402262"/>
          <a:ext cx="2157413" cy="304800"/>
        </a:xfrm>
        <a:prstGeom prst="roundRect">
          <a:avLst>
            <a:gd name="adj" fmla="val 16667"/>
          </a:avLst>
        </a:prstGeom>
        <a:solidFill>
          <a:schemeClr val="bg1"/>
        </a:solidFill>
        <a:ln w="9525">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Region Morava</a:t>
          </a:r>
        </a:p>
      </xdr:txBody>
    </xdr:sp>
    <xdr:clientData/>
  </xdr:twoCellAnchor>
  <xdr:twoCellAnchor>
    <xdr:from>
      <xdr:col>4</xdr:col>
      <xdr:colOff>830263</xdr:colOff>
      <xdr:row>34</xdr:row>
      <xdr:rowOff>184150</xdr:rowOff>
    </xdr:from>
    <xdr:to>
      <xdr:col>8</xdr:col>
      <xdr:colOff>204788</xdr:colOff>
      <xdr:row>36</xdr:row>
      <xdr:rowOff>160337</xdr:rowOff>
    </xdr:to>
    <xdr:sp macro="" textlink="">
      <xdr:nvSpPr>
        <xdr:cNvPr id="154" name="_s2221"/>
        <xdr:cNvSpPr>
          <a:spLocks noChangeArrowheads="1"/>
        </xdr:cNvSpPr>
      </xdr:nvSpPr>
      <xdr:spPr bwMode="auto">
        <a:xfrm>
          <a:off x="8545513" y="6794500"/>
          <a:ext cx="2155825" cy="357187"/>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Regionální pobočky</a:t>
          </a:r>
        </a:p>
      </xdr:txBody>
    </xdr:sp>
    <xdr:clientData/>
  </xdr:twoCellAnchor>
  <xdr:twoCellAnchor>
    <xdr:from>
      <xdr:col>3</xdr:col>
      <xdr:colOff>2693988</xdr:colOff>
      <xdr:row>54</xdr:row>
      <xdr:rowOff>169862</xdr:rowOff>
    </xdr:from>
    <xdr:to>
      <xdr:col>4</xdr:col>
      <xdr:colOff>481013</xdr:colOff>
      <xdr:row>56</xdr:row>
      <xdr:rowOff>77787</xdr:rowOff>
    </xdr:to>
    <xdr:sp macro="" textlink="">
      <xdr:nvSpPr>
        <xdr:cNvPr id="155" name="AutoShape 108"/>
        <xdr:cNvSpPr>
          <a:spLocks noChangeArrowheads="1"/>
        </xdr:cNvSpPr>
      </xdr:nvSpPr>
      <xdr:spPr bwMode="auto">
        <a:xfrm>
          <a:off x="6037263" y="10590212"/>
          <a:ext cx="2159000" cy="288925"/>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ODDĚLENÍ</a:t>
          </a:r>
        </a:p>
      </xdr:txBody>
    </xdr:sp>
    <xdr:clientData/>
  </xdr:twoCellAnchor>
  <xdr:twoCellAnchor>
    <xdr:from>
      <xdr:col>3</xdr:col>
      <xdr:colOff>2351088</xdr:colOff>
      <xdr:row>21</xdr:row>
      <xdr:rowOff>122237</xdr:rowOff>
    </xdr:from>
    <xdr:to>
      <xdr:col>4</xdr:col>
      <xdr:colOff>136525</xdr:colOff>
      <xdr:row>23</xdr:row>
      <xdr:rowOff>66675</xdr:rowOff>
    </xdr:to>
    <xdr:sp macro="" textlink="">
      <xdr:nvSpPr>
        <xdr:cNvPr id="156" name="_s2125"/>
        <xdr:cNvSpPr>
          <a:spLocks noChangeArrowheads="1"/>
        </xdr:cNvSpPr>
      </xdr:nvSpPr>
      <xdr:spPr bwMode="auto">
        <a:xfrm>
          <a:off x="5694363" y="4256087"/>
          <a:ext cx="2157412" cy="325438"/>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Řízení aktiv a pasiv</a:t>
          </a:r>
        </a:p>
      </xdr:txBody>
    </xdr:sp>
    <xdr:clientData/>
  </xdr:twoCellAnchor>
  <xdr:twoCellAnchor>
    <xdr:from>
      <xdr:col>0</xdr:col>
      <xdr:colOff>328613</xdr:colOff>
      <xdr:row>25</xdr:row>
      <xdr:rowOff>30162</xdr:rowOff>
    </xdr:from>
    <xdr:to>
      <xdr:col>2</xdr:col>
      <xdr:colOff>258763</xdr:colOff>
      <xdr:row>26</xdr:row>
      <xdr:rowOff>166687</xdr:rowOff>
    </xdr:to>
    <xdr:sp macro="" textlink="">
      <xdr:nvSpPr>
        <xdr:cNvPr id="157" name="_s1087"/>
        <xdr:cNvSpPr>
          <a:spLocks noChangeArrowheads="1"/>
        </xdr:cNvSpPr>
      </xdr:nvSpPr>
      <xdr:spPr bwMode="auto">
        <a:xfrm>
          <a:off x="328613" y="4926012"/>
          <a:ext cx="2159000" cy="327025"/>
        </a:xfrm>
        <a:prstGeom prst="roundRect">
          <a:avLst>
            <a:gd name="adj" fmla="val 16667"/>
          </a:avLst>
        </a:prstGeom>
        <a:noFill/>
        <a:ln w="57150" cmpd="thickThin">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Lidské zdroje</a:t>
          </a:r>
        </a:p>
      </xdr:txBody>
    </xdr:sp>
    <xdr:clientData/>
  </xdr:twoCellAnchor>
  <xdr:twoCellAnchor>
    <xdr:from>
      <xdr:col>0</xdr:col>
      <xdr:colOff>315913</xdr:colOff>
      <xdr:row>32</xdr:row>
      <xdr:rowOff>104775</xdr:rowOff>
    </xdr:from>
    <xdr:to>
      <xdr:col>2</xdr:col>
      <xdr:colOff>247650</xdr:colOff>
      <xdr:row>34</xdr:row>
      <xdr:rowOff>50800</xdr:rowOff>
    </xdr:to>
    <xdr:sp macro="" textlink="">
      <xdr:nvSpPr>
        <xdr:cNvPr id="158" name="_s2198"/>
        <xdr:cNvSpPr>
          <a:spLocks noChangeArrowheads="1"/>
        </xdr:cNvSpPr>
      </xdr:nvSpPr>
      <xdr:spPr bwMode="auto">
        <a:xfrm>
          <a:off x="315913" y="6334125"/>
          <a:ext cx="2160587" cy="327025"/>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Vývoj</a:t>
          </a:r>
        </a:p>
      </xdr:txBody>
    </xdr:sp>
    <xdr:clientData/>
  </xdr:twoCellAnchor>
  <xdr:twoCellAnchor>
    <xdr:from>
      <xdr:col>2</xdr:col>
      <xdr:colOff>935038</xdr:colOff>
      <xdr:row>49</xdr:row>
      <xdr:rowOff>180975</xdr:rowOff>
    </xdr:from>
    <xdr:to>
      <xdr:col>3</xdr:col>
      <xdr:colOff>1979613</xdr:colOff>
      <xdr:row>51</xdr:row>
      <xdr:rowOff>122237</xdr:rowOff>
    </xdr:to>
    <xdr:sp macro="" textlink="">
      <xdr:nvSpPr>
        <xdr:cNvPr id="159" name="_s2129"/>
        <xdr:cNvSpPr>
          <a:spLocks noChangeArrowheads="1"/>
        </xdr:cNvSpPr>
      </xdr:nvSpPr>
      <xdr:spPr bwMode="auto">
        <a:xfrm>
          <a:off x="3163888" y="9648825"/>
          <a:ext cx="2159000" cy="322262"/>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Finanční výkazy a účetnictví</a:t>
          </a:r>
        </a:p>
      </xdr:txBody>
    </xdr:sp>
    <xdr:clientData/>
  </xdr:twoCellAnchor>
  <xdr:twoCellAnchor>
    <xdr:from>
      <xdr:col>2</xdr:col>
      <xdr:colOff>957263</xdr:colOff>
      <xdr:row>34</xdr:row>
      <xdr:rowOff>69850</xdr:rowOff>
    </xdr:from>
    <xdr:to>
      <xdr:col>3</xdr:col>
      <xdr:colOff>2000250</xdr:colOff>
      <xdr:row>36</xdr:row>
      <xdr:rowOff>11112</xdr:rowOff>
    </xdr:to>
    <xdr:sp macro="" textlink="">
      <xdr:nvSpPr>
        <xdr:cNvPr id="160" name="_s2111"/>
        <xdr:cNvSpPr>
          <a:spLocks noChangeArrowheads="1"/>
        </xdr:cNvSpPr>
      </xdr:nvSpPr>
      <xdr:spPr bwMode="auto">
        <a:xfrm>
          <a:off x="3186113" y="6680200"/>
          <a:ext cx="2157412" cy="322262"/>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Legal collections</a:t>
          </a:r>
        </a:p>
      </xdr:txBody>
    </xdr:sp>
    <xdr:clientData/>
  </xdr:twoCellAnchor>
  <xdr:twoCellAnchor>
    <xdr:from>
      <xdr:col>2</xdr:col>
      <xdr:colOff>958850</xdr:colOff>
      <xdr:row>32</xdr:row>
      <xdr:rowOff>44450</xdr:rowOff>
    </xdr:from>
    <xdr:to>
      <xdr:col>3</xdr:col>
      <xdr:colOff>2001838</xdr:colOff>
      <xdr:row>33</xdr:row>
      <xdr:rowOff>176212</xdr:rowOff>
    </xdr:to>
    <xdr:sp macro="" textlink="">
      <xdr:nvSpPr>
        <xdr:cNvPr id="161" name="_s2113"/>
        <xdr:cNvSpPr>
          <a:spLocks noChangeArrowheads="1"/>
        </xdr:cNvSpPr>
      </xdr:nvSpPr>
      <xdr:spPr bwMode="auto">
        <a:xfrm>
          <a:off x="3187700" y="6273800"/>
          <a:ext cx="2157413" cy="322262"/>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Field collections</a:t>
          </a:r>
        </a:p>
      </xdr:txBody>
    </xdr:sp>
    <xdr:clientData/>
  </xdr:twoCellAnchor>
  <xdr:twoCellAnchor>
    <xdr:from>
      <xdr:col>2</xdr:col>
      <xdr:colOff>944563</xdr:colOff>
      <xdr:row>38</xdr:row>
      <xdr:rowOff>122237</xdr:rowOff>
    </xdr:from>
    <xdr:to>
      <xdr:col>3</xdr:col>
      <xdr:colOff>1990725</xdr:colOff>
      <xdr:row>40</xdr:row>
      <xdr:rowOff>66675</xdr:rowOff>
    </xdr:to>
    <xdr:sp macro="" textlink="">
      <xdr:nvSpPr>
        <xdr:cNvPr id="162" name="_s2088"/>
        <xdr:cNvSpPr>
          <a:spLocks noChangeArrowheads="1"/>
        </xdr:cNvSpPr>
      </xdr:nvSpPr>
      <xdr:spPr bwMode="auto">
        <a:xfrm>
          <a:off x="3173413" y="7494587"/>
          <a:ext cx="2160587" cy="325438"/>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Zpracování obchodů</a:t>
          </a:r>
        </a:p>
      </xdr:txBody>
    </xdr:sp>
    <xdr:clientData/>
  </xdr:twoCellAnchor>
  <xdr:twoCellAnchor>
    <xdr:from>
      <xdr:col>2</xdr:col>
      <xdr:colOff>944563</xdr:colOff>
      <xdr:row>40</xdr:row>
      <xdr:rowOff>147637</xdr:rowOff>
    </xdr:from>
    <xdr:to>
      <xdr:col>3</xdr:col>
      <xdr:colOff>1990725</xdr:colOff>
      <xdr:row>42</xdr:row>
      <xdr:rowOff>87312</xdr:rowOff>
    </xdr:to>
    <xdr:sp macro="" textlink="">
      <xdr:nvSpPr>
        <xdr:cNvPr id="163" name="_s2101"/>
        <xdr:cNvSpPr>
          <a:spLocks noChangeArrowheads="1"/>
        </xdr:cNvSpPr>
      </xdr:nvSpPr>
      <xdr:spPr bwMode="auto">
        <a:xfrm>
          <a:off x="3173413" y="7900987"/>
          <a:ext cx="2160587" cy="320675"/>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Zpracování obchodů 1</a:t>
          </a:r>
        </a:p>
      </xdr:txBody>
    </xdr:sp>
    <xdr:clientData/>
  </xdr:twoCellAnchor>
  <xdr:twoCellAnchor>
    <xdr:from>
      <xdr:col>2</xdr:col>
      <xdr:colOff>942975</xdr:colOff>
      <xdr:row>42</xdr:row>
      <xdr:rowOff>171450</xdr:rowOff>
    </xdr:from>
    <xdr:to>
      <xdr:col>3</xdr:col>
      <xdr:colOff>1989138</xdr:colOff>
      <xdr:row>44</xdr:row>
      <xdr:rowOff>117475</xdr:rowOff>
    </xdr:to>
    <xdr:sp macro="" textlink="">
      <xdr:nvSpPr>
        <xdr:cNvPr id="164" name="_s2103"/>
        <xdr:cNvSpPr>
          <a:spLocks noChangeArrowheads="1"/>
        </xdr:cNvSpPr>
      </xdr:nvSpPr>
      <xdr:spPr bwMode="auto">
        <a:xfrm>
          <a:off x="3171825" y="8305800"/>
          <a:ext cx="2160588" cy="327025"/>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Zpracování obchodů 2</a:t>
          </a:r>
        </a:p>
      </xdr:txBody>
    </xdr:sp>
    <xdr:clientData/>
  </xdr:twoCellAnchor>
  <xdr:twoCellAnchor>
    <xdr:from>
      <xdr:col>3</xdr:col>
      <xdr:colOff>2695575</xdr:colOff>
      <xdr:row>49</xdr:row>
      <xdr:rowOff>165100</xdr:rowOff>
    </xdr:from>
    <xdr:to>
      <xdr:col>4</xdr:col>
      <xdr:colOff>481013</xdr:colOff>
      <xdr:row>51</xdr:row>
      <xdr:rowOff>122237</xdr:rowOff>
    </xdr:to>
    <xdr:sp macro="" textlink="">
      <xdr:nvSpPr>
        <xdr:cNvPr id="165" name="_s2055"/>
        <xdr:cNvSpPr>
          <a:spLocks noChangeArrowheads="1"/>
        </xdr:cNvSpPr>
      </xdr:nvSpPr>
      <xdr:spPr bwMode="auto">
        <a:xfrm>
          <a:off x="6038850" y="9632950"/>
          <a:ext cx="2157413" cy="338137"/>
        </a:xfrm>
        <a:prstGeom prst="roundRect">
          <a:avLst>
            <a:gd name="adj" fmla="val 0"/>
          </a:avLst>
        </a:prstGeom>
        <a:solidFill>
          <a:schemeClr val="bg1"/>
        </a:solidFill>
        <a:ln w="5715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Úsek</a:t>
          </a:r>
        </a:p>
      </xdr:txBody>
    </xdr:sp>
    <xdr:clientData/>
  </xdr:twoCellAnchor>
  <xdr:twoCellAnchor>
    <xdr:from>
      <xdr:col>0</xdr:col>
      <xdr:colOff>153988</xdr:colOff>
      <xdr:row>13</xdr:row>
      <xdr:rowOff>25400</xdr:rowOff>
    </xdr:from>
    <xdr:to>
      <xdr:col>0</xdr:col>
      <xdr:colOff>153988</xdr:colOff>
      <xdr:row>14</xdr:row>
      <xdr:rowOff>50800</xdr:rowOff>
    </xdr:to>
    <xdr:cxnSp macro="">
      <xdr:nvCxnSpPr>
        <xdr:cNvPr id="166" name="Přímá spojovací čára 171"/>
        <xdr:cNvCxnSpPr>
          <a:cxnSpLocks noChangeShapeType="1"/>
        </xdr:cNvCxnSpPr>
      </xdr:nvCxnSpPr>
      <xdr:spPr bwMode="auto">
        <a:xfrm>
          <a:off x="153988" y="2635250"/>
          <a:ext cx="0" cy="21590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750888</xdr:colOff>
      <xdr:row>13</xdr:row>
      <xdr:rowOff>31750</xdr:rowOff>
    </xdr:from>
    <xdr:to>
      <xdr:col>2</xdr:col>
      <xdr:colOff>750888</xdr:colOff>
      <xdr:row>14</xdr:row>
      <xdr:rowOff>57150</xdr:rowOff>
    </xdr:to>
    <xdr:cxnSp macro="">
      <xdr:nvCxnSpPr>
        <xdr:cNvPr id="167" name="Přímá spojovací čára 172"/>
        <xdr:cNvCxnSpPr>
          <a:cxnSpLocks noChangeShapeType="1"/>
        </xdr:cNvCxnSpPr>
      </xdr:nvCxnSpPr>
      <xdr:spPr bwMode="auto">
        <a:xfrm>
          <a:off x="2979738" y="2641600"/>
          <a:ext cx="0" cy="21590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493713</xdr:colOff>
      <xdr:row>13</xdr:row>
      <xdr:rowOff>47625</xdr:rowOff>
    </xdr:from>
    <xdr:to>
      <xdr:col>6</xdr:col>
      <xdr:colOff>493713</xdr:colOff>
      <xdr:row>14</xdr:row>
      <xdr:rowOff>73025</xdr:rowOff>
    </xdr:to>
    <xdr:cxnSp macro="">
      <xdr:nvCxnSpPr>
        <xdr:cNvPr id="168" name="Přímá spojovací čára 175"/>
        <xdr:cNvCxnSpPr>
          <a:cxnSpLocks noChangeShapeType="1"/>
        </xdr:cNvCxnSpPr>
      </xdr:nvCxnSpPr>
      <xdr:spPr bwMode="auto">
        <a:xfrm>
          <a:off x="9771063" y="2657475"/>
          <a:ext cx="0" cy="21590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2697163</xdr:colOff>
      <xdr:row>12</xdr:row>
      <xdr:rowOff>4762</xdr:rowOff>
    </xdr:from>
    <xdr:to>
      <xdr:col>3</xdr:col>
      <xdr:colOff>2697163</xdr:colOff>
      <xdr:row>13</xdr:row>
      <xdr:rowOff>30162</xdr:rowOff>
    </xdr:to>
    <xdr:cxnSp macro="">
      <xdr:nvCxnSpPr>
        <xdr:cNvPr id="169" name="Přímá spojovací čára 176"/>
        <xdr:cNvCxnSpPr>
          <a:cxnSpLocks noChangeShapeType="1"/>
        </xdr:cNvCxnSpPr>
      </xdr:nvCxnSpPr>
      <xdr:spPr bwMode="auto">
        <a:xfrm>
          <a:off x="6040438" y="2424112"/>
          <a:ext cx="0" cy="21590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833438</xdr:colOff>
      <xdr:row>37</xdr:row>
      <xdr:rowOff>165100</xdr:rowOff>
    </xdr:from>
    <xdr:to>
      <xdr:col>8</xdr:col>
      <xdr:colOff>211138</xdr:colOff>
      <xdr:row>39</xdr:row>
      <xdr:rowOff>128587</xdr:rowOff>
    </xdr:to>
    <xdr:sp macro="" textlink="">
      <xdr:nvSpPr>
        <xdr:cNvPr id="170" name="_s2159"/>
        <xdr:cNvSpPr>
          <a:spLocks noChangeArrowheads="1"/>
        </xdr:cNvSpPr>
      </xdr:nvSpPr>
      <xdr:spPr bwMode="auto">
        <a:xfrm>
          <a:off x="8548688" y="7346950"/>
          <a:ext cx="2159000" cy="344487"/>
        </a:xfrm>
        <a:prstGeom prst="roundRect">
          <a:avLst>
            <a:gd name="adj" fmla="val 16667"/>
          </a:avLst>
        </a:prstGeom>
        <a:noFill/>
        <a:ln w="57150" cmpd="thickThin">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Spolupráce ve Skupině</a:t>
          </a:r>
        </a:p>
      </xdr:txBody>
    </xdr:sp>
    <xdr:clientData/>
  </xdr:twoCellAnchor>
  <xdr:twoCellAnchor>
    <xdr:from>
      <xdr:col>0</xdr:col>
      <xdr:colOff>341313</xdr:colOff>
      <xdr:row>48</xdr:row>
      <xdr:rowOff>46037</xdr:rowOff>
    </xdr:from>
    <xdr:to>
      <xdr:col>2</xdr:col>
      <xdr:colOff>269875</xdr:colOff>
      <xdr:row>49</xdr:row>
      <xdr:rowOff>182562</xdr:rowOff>
    </xdr:to>
    <xdr:sp macro="" textlink="">
      <xdr:nvSpPr>
        <xdr:cNvPr id="171" name="_s1087"/>
        <xdr:cNvSpPr>
          <a:spLocks noChangeArrowheads="1"/>
        </xdr:cNvSpPr>
      </xdr:nvSpPr>
      <xdr:spPr bwMode="auto">
        <a:xfrm>
          <a:off x="341313" y="9323387"/>
          <a:ext cx="2157412" cy="327025"/>
        </a:xfrm>
        <a:prstGeom prst="roundRect">
          <a:avLst>
            <a:gd name="adj" fmla="val 16667"/>
          </a:avLst>
        </a:prstGeom>
        <a:noFill/>
        <a:ln w="12700">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Manažerská podpora</a:t>
          </a:r>
        </a:p>
      </xdr:txBody>
    </xdr:sp>
    <xdr:clientData/>
  </xdr:twoCellAnchor>
  <xdr:twoCellAnchor>
    <xdr:from>
      <xdr:col>5</xdr:col>
      <xdr:colOff>419100</xdr:colOff>
      <xdr:row>10</xdr:row>
      <xdr:rowOff>0</xdr:rowOff>
    </xdr:from>
    <xdr:to>
      <xdr:col>10</xdr:col>
      <xdr:colOff>547688</xdr:colOff>
      <xdr:row>11</xdr:row>
      <xdr:rowOff>147637</xdr:rowOff>
    </xdr:to>
    <xdr:sp macro="" textlink="">
      <xdr:nvSpPr>
        <xdr:cNvPr id="172" name="Rectangle 152"/>
        <xdr:cNvSpPr>
          <a:spLocks noChangeArrowheads="1"/>
        </xdr:cNvSpPr>
      </xdr:nvSpPr>
      <xdr:spPr bwMode="auto">
        <a:xfrm>
          <a:off x="9086850" y="2038350"/>
          <a:ext cx="3176588" cy="338137"/>
        </a:xfrm>
        <a:prstGeom prst="rect">
          <a:avLst/>
        </a:prstGeom>
        <a:solidFill>
          <a:schemeClr val="bg1"/>
        </a:solidFill>
        <a:ln>
          <a:noFill/>
        </a:ln>
        <a:extLst>
          <a:ext uri="{91240B29-F687-4F45-9708-019B960494DF}">
            <a14:hiddenLine xmlns:a14="http://schemas.microsoft.com/office/drawing/2010/main" w="28575">
              <a:solidFill>
                <a:srgbClr val="000000"/>
              </a:solidFill>
              <a:miter lim="800000"/>
              <a:headEnd/>
              <a:tailEnd/>
            </a14:hiddenLine>
          </a:ext>
        </a:extLst>
      </xdr:spPr>
      <xdr:txBody>
        <a:bodyPr wrap="square" lIns="91423" tIns="45712" rIns="91423" bIns="45712">
          <a:spAutoFit/>
        </a:bodyP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r" eaLnBrk="1" hangingPunct="1">
            <a:spcBef>
              <a:spcPct val="0"/>
            </a:spcBef>
            <a:buFontTx/>
            <a:buNone/>
          </a:pPr>
          <a:r>
            <a:rPr lang="cs-CZ" altLang="cs-CZ" sz="1600" b="1">
              <a:cs typeface="Times New Roman" panose="02020603050405020304" pitchFamily="18" charset="0"/>
            </a:rPr>
            <a:t>Platnost od 19. února 2016</a:t>
          </a:r>
        </a:p>
      </xdr:txBody>
    </xdr:sp>
    <xdr:clientData/>
  </xdr:twoCellAnchor>
  <xdr:twoCellAnchor>
    <xdr:from>
      <xdr:col>2</xdr:col>
      <xdr:colOff>935038</xdr:colOff>
      <xdr:row>19</xdr:row>
      <xdr:rowOff>61912</xdr:rowOff>
    </xdr:from>
    <xdr:to>
      <xdr:col>3</xdr:col>
      <xdr:colOff>1978025</xdr:colOff>
      <xdr:row>20</xdr:row>
      <xdr:rowOff>187325</xdr:rowOff>
    </xdr:to>
    <xdr:sp macro="" textlink="">
      <xdr:nvSpPr>
        <xdr:cNvPr id="173" name="_s2217"/>
        <xdr:cNvSpPr>
          <a:spLocks noChangeArrowheads="1"/>
        </xdr:cNvSpPr>
      </xdr:nvSpPr>
      <xdr:spPr bwMode="auto">
        <a:xfrm>
          <a:off x="3163888" y="3814762"/>
          <a:ext cx="2157412" cy="315913"/>
        </a:xfrm>
        <a:prstGeom prst="roundRect">
          <a:avLst>
            <a:gd name="adj" fmla="val 16667"/>
          </a:avLst>
        </a:prstGeom>
        <a:solidFill>
          <a:schemeClr val="bg1"/>
        </a:solidFill>
        <a:ln w="9525">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Úvěrová politika a procesy</a:t>
          </a:r>
        </a:p>
      </xdr:txBody>
    </xdr:sp>
    <xdr:clientData/>
  </xdr:twoCellAnchor>
  <xdr:twoCellAnchor>
    <xdr:from>
      <xdr:col>2</xdr:col>
      <xdr:colOff>935038</xdr:colOff>
      <xdr:row>21</xdr:row>
      <xdr:rowOff>69850</xdr:rowOff>
    </xdr:from>
    <xdr:to>
      <xdr:col>3</xdr:col>
      <xdr:colOff>1978025</xdr:colOff>
      <xdr:row>23</xdr:row>
      <xdr:rowOff>4762</xdr:rowOff>
    </xdr:to>
    <xdr:sp macro="" textlink="">
      <xdr:nvSpPr>
        <xdr:cNvPr id="174" name="_s2217"/>
        <xdr:cNvSpPr>
          <a:spLocks noChangeArrowheads="1"/>
        </xdr:cNvSpPr>
      </xdr:nvSpPr>
      <xdr:spPr bwMode="auto">
        <a:xfrm>
          <a:off x="3163888" y="4203700"/>
          <a:ext cx="2157412" cy="315912"/>
        </a:xfrm>
        <a:prstGeom prst="roundRect">
          <a:avLst>
            <a:gd name="adj" fmla="val 16667"/>
          </a:avLst>
        </a:prstGeom>
        <a:solidFill>
          <a:schemeClr val="bg1"/>
        </a:solidFill>
        <a:ln w="9525">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Portfoliová rizika</a:t>
          </a:r>
        </a:p>
      </xdr:txBody>
    </xdr:sp>
    <xdr:clientData/>
  </xdr:twoCellAnchor>
  <xdr:twoCellAnchor>
    <xdr:from>
      <xdr:col>2</xdr:col>
      <xdr:colOff>944563</xdr:colOff>
      <xdr:row>45</xdr:row>
      <xdr:rowOff>17462</xdr:rowOff>
    </xdr:from>
    <xdr:to>
      <xdr:col>3</xdr:col>
      <xdr:colOff>1990725</xdr:colOff>
      <xdr:row>46</xdr:row>
      <xdr:rowOff>149225</xdr:rowOff>
    </xdr:to>
    <xdr:sp macro="" textlink="">
      <xdr:nvSpPr>
        <xdr:cNvPr id="175" name="_s2103"/>
        <xdr:cNvSpPr>
          <a:spLocks noChangeArrowheads="1"/>
        </xdr:cNvSpPr>
      </xdr:nvSpPr>
      <xdr:spPr bwMode="auto">
        <a:xfrm>
          <a:off x="3173413" y="8723312"/>
          <a:ext cx="2160587" cy="322263"/>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
          </a:r>
          <a:br>
            <a:rPr lang="cs-CZ" altLang="cs-CZ" sz="1200"/>
          </a:br>
          <a:r>
            <a:rPr lang="cs-CZ" altLang="cs-CZ" sz="1200"/>
            <a:t>Credit rewiew</a:t>
          </a:r>
        </a:p>
        <a:p>
          <a:pPr algn="ctr" eaLnBrk="1" hangingPunct="1">
            <a:spcBef>
              <a:spcPct val="0"/>
            </a:spcBef>
            <a:buFontTx/>
            <a:buNone/>
          </a:pPr>
          <a:endParaRPr lang="cs-CZ" altLang="cs-CZ" sz="1200"/>
        </a:p>
      </xdr:txBody>
    </xdr:sp>
    <xdr:clientData/>
  </xdr:twoCellAnchor>
  <xdr:twoCellAnchor>
    <xdr:from>
      <xdr:col>3</xdr:col>
      <xdr:colOff>899319</xdr:colOff>
      <xdr:row>21</xdr:row>
      <xdr:rowOff>69850</xdr:rowOff>
    </xdr:from>
    <xdr:to>
      <xdr:col>3</xdr:col>
      <xdr:colOff>899319</xdr:colOff>
      <xdr:row>21</xdr:row>
      <xdr:rowOff>69850</xdr:rowOff>
    </xdr:to>
    <xdr:cxnSp macro="">
      <xdr:nvCxnSpPr>
        <xdr:cNvPr id="176" name="Přímá spojovací čára 183"/>
        <xdr:cNvCxnSpPr>
          <a:cxnSpLocks noChangeShapeType="1"/>
          <a:stCxn id="174" idx="0"/>
          <a:endCxn id="174" idx="0"/>
        </xdr:cNvCxnSpPr>
      </xdr:nvCxnSpPr>
      <xdr:spPr bwMode="auto">
        <a:xfrm>
          <a:off x="4242594" y="4203700"/>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910432</xdr:colOff>
      <xdr:row>40</xdr:row>
      <xdr:rowOff>147637</xdr:rowOff>
    </xdr:from>
    <xdr:to>
      <xdr:col>3</xdr:col>
      <xdr:colOff>910432</xdr:colOff>
      <xdr:row>40</xdr:row>
      <xdr:rowOff>147637</xdr:rowOff>
    </xdr:to>
    <xdr:cxnSp macro="">
      <xdr:nvCxnSpPr>
        <xdr:cNvPr id="177" name="Přímá spojovací čára 205"/>
        <xdr:cNvCxnSpPr>
          <a:cxnSpLocks noChangeShapeType="1"/>
          <a:stCxn id="163" idx="0"/>
          <a:endCxn id="163" idx="0"/>
        </xdr:cNvCxnSpPr>
      </xdr:nvCxnSpPr>
      <xdr:spPr bwMode="auto">
        <a:xfrm>
          <a:off x="4253707" y="7900987"/>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849313</xdr:colOff>
      <xdr:row>43</xdr:row>
      <xdr:rowOff>87312</xdr:rowOff>
    </xdr:from>
    <xdr:to>
      <xdr:col>8</xdr:col>
      <xdr:colOff>225425</xdr:colOff>
      <xdr:row>45</xdr:row>
      <xdr:rowOff>28575</xdr:rowOff>
    </xdr:to>
    <xdr:sp macro="" textlink="">
      <xdr:nvSpPr>
        <xdr:cNvPr id="178" name="_s2097"/>
        <xdr:cNvSpPr>
          <a:spLocks noChangeArrowheads="1"/>
        </xdr:cNvSpPr>
      </xdr:nvSpPr>
      <xdr:spPr bwMode="auto">
        <a:xfrm>
          <a:off x="8564563" y="8412162"/>
          <a:ext cx="2157412" cy="322263"/>
        </a:xfrm>
        <a:prstGeom prst="roundRect">
          <a:avLst>
            <a:gd name="adj" fmla="val 16667"/>
          </a:avLst>
        </a:prstGeom>
        <a:noFill/>
        <a:ln w="12700">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Obchodní centrum</a:t>
          </a:r>
        </a:p>
      </xdr:txBody>
    </xdr:sp>
    <xdr:clientData/>
  </xdr:twoCellAnchor>
  <xdr:twoCellAnchor>
    <xdr:from>
      <xdr:col>3</xdr:col>
      <xdr:colOff>2697163</xdr:colOff>
      <xdr:row>13</xdr:row>
      <xdr:rowOff>25400</xdr:rowOff>
    </xdr:from>
    <xdr:to>
      <xdr:col>6</xdr:col>
      <xdr:colOff>504825</xdr:colOff>
      <xdr:row>13</xdr:row>
      <xdr:rowOff>25400</xdr:rowOff>
    </xdr:to>
    <xdr:cxnSp macro="">
      <xdr:nvCxnSpPr>
        <xdr:cNvPr id="179" name="Přímá spojnice 178"/>
        <xdr:cNvCxnSpPr>
          <a:cxnSpLocks noChangeShapeType="1"/>
        </xdr:cNvCxnSpPr>
      </xdr:nvCxnSpPr>
      <xdr:spPr bwMode="auto">
        <a:xfrm>
          <a:off x="6040438" y="2635250"/>
          <a:ext cx="3741737"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155576</xdr:colOff>
      <xdr:row>13</xdr:row>
      <xdr:rowOff>25400</xdr:rowOff>
    </xdr:from>
    <xdr:to>
      <xdr:col>3</xdr:col>
      <xdr:colOff>2697164</xdr:colOff>
      <xdr:row>13</xdr:row>
      <xdr:rowOff>25400</xdr:rowOff>
    </xdr:to>
    <xdr:cxnSp macro="">
      <xdr:nvCxnSpPr>
        <xdr:cNvPr id="180" name="Přímá spojnice 179"/>
        <xdr:cNvCxnSpPr>
          <a:cxnSpLocks noChangeShapeType="1"/>
        </xdr:cNvCxnSpPr>
      </xdr:nvCxnSpPr>
      <xdr:spPr bwMode="auto">
        <a:xfrm flipH="1">
          <a:off x="155576" y="2635250"/>
          <a:ext cx="5884863"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1835150</xdr:colOff>
      <xdr:row>15</xdr:row>
      <xdr:rowOff>38101</xdr:rowOff>
    </xdr:from>
    <xdr:to>
      <xdr:col>3</xdr:col>
      <xdr:colOff>3452813</xdr:colOff>
      <xdr:row>15</xdr:row>
      <xdr:rowOff>40481</xdr:rowOff>
    </xdr:to>
    <xdr:cxnSp macro="">
      <xdr:nvCxnSpPr>
        <xdr:cNvPr id="181" name="Přímá spojnice 180"/>
        <xdr:cNvCxnSpPr>
          <a:cxnSpLocks noChangeShapeType="1"/>
          <a:stCxn id="131" idx="3"/>
        </xdr:cNvCxnSpPr>
      </xdr:nvCxnSpPr>
      <xdr:spPr bwMode="auto">
        <a:xfrm flipV="1">
          <a:off x="5178425" y="3028951"/>
          <a:ext cx="1617663" cy="238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3441700</xdr:colOff>
      <xdr:row>15</xdr:row>
      <xdr:rowOff>30163</xdr:rowOff>
    </xdr:from>
    <xdr:to>
      <xdr:col>3</xdr:col>
      <xdr:colOff>3441700</xdr:colOff>
      <xdr:row>17</xdr:row>
      <xdr:rowOff>1587</xdr:rowOff>
    </xdr:to>
    <xdr:cxnSp macro="">
      <xdr:nvCxnSpPr>
        <xdr:cNvPr id="182" name="Přímá spojnice 181"/>
        <xdr:cNvCxnSpPr>
          <a:cxnSpLocks noChangeShapeType="1"/>
          <a:stCxn id="142" idx="0"/>
        </xdr:cNvCxnSpPr>
      </xdr:nvCxnSpPr>
      <xdr:spPr bwMode="auto">
        <a:xfrm flipV="1">
          <a:off x="6784975" y="3021013"/>
          <a:ext cx="0" cy="352424"/>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339725</xdr:colOff>
      <xdr:row>34</xdr:row>
      <xdr:rowOff>174625</xdr:rowOff>
    </xdr:from>
    <xdr:to>
      <xdr:col>2</xdr:col>
      <xdr:colOff>269875</xdr:colOff>
      <xdr:row>36</xdr:row>
      <xdr:rowOff>120650</xdr:rowOff>
    </xdr:to>
    <xdr:sp macro="" textlink="">
      <xdr:nvSpPr>
        <xdr:cNvPr id="183" name="_s2198"/>
        <xdr:cNvSpPr>
          <a:spLocks noChangeArrowheads="1"/>
        </xdr:cNvSpPr>
      </xdr:nvSpPr>
      <xdr:spPr bwMode="auto">
        <a:xfrm>
          <a:off x="339725" y="6784975"/>
          <a:ext cx="2159000" cy="327025"/>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Aplikační podpora</a:t>
          </a:r>
        </a:p>
      </xdr:txBody>
    </xdr:sp>
    <xdr:clientData/>
  </xdr:twoCellAnchor>
  <xdr:twoCellAnchor>
    <xdr:from>
      <xdr:col>0</xdr:col>
      <xdr:colOff>150814</xdr:colOff>
      <xdr:row>28</xdr:row>
      <xdr:rowOff>133350</xdr:rowOff>
    </xdr:from>
    <xdr:to>
      <xdr:col>0</xdr:col>
      <xdr:colOff>338138</xdr:colOff>
      <xdr:row>28</xdr:row>
      <xdr:rowOff>133350</xdr:rowOff>
    </xdr:to>
    <xdr:cxnSp macro="">
      <xdr:nvCxnSpPr>
        <xdr:cNvPr id="184" name="Přímá spojnice 183"/>
        <xdr:cNvCxnSpPr>
          <a:cxnSpLocks noChangeShapeType="1"/>
          <a:stCxn id="147" idx="1"/>
        </xdr:cNvCxnSpPr>
      </xdr:nvCxnSpPr>
      <xdr:spPr bwMode="auto">
        <a:xfrm flipH="1">
          <a:off x="150814" y="5600700"/>
          <a:ext cx="187324"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695325</xdr:colOff>
      <xdr:row>18</xdr:row>
      <xdr:rowOff>15875</xdr:rowOff>
    </xdr:from>
    <xdr:to>
      <xdr:col>4</xdr:col>
      <xdr:colOff>881063</xdr:colOff>
      <xdr:row>18</xdr:row>
      <xdr:rowOff>16669</xdr:rowOff>
    </xdr:to>
    <xdr:cxnSp macro="">
      <xdr:nvCxnSpPr>
        <xdr:cNvPr id="185" name="Přímá spojnice 184"/>
        <xdr:cNvCxnSpPr>
          <a:cxnSpLocks noChangeShapeType="1"/>
          <a:stCxn id="218" idx="1"/>
        </xdr:cNvCxnSpPr>
      </xdr:nvCxnSpPr>
      <xdr:spPr bwMode="auto">
        <a:xfrm flipH="1" flipV="1">
          <a:off x="8410575" y="3578225"/>
          <a:ext cx="185738" cy="794"/>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636588</xdr:colOff>
      <xdr:row>30</xdr:row>
      <xdr:rowOff>109537</xdr:rowOff>
    </xdr:from>
    <xdr:to>
      <xdr:col>4</xdr:col>
      <xdr:colOff>827088</xdr:colOff>
      <xdr:row>30</xdr:row>
      <xdr:rowOff>109537</xdr:rowOff>
    </xdr:to>
    <xdr:cxnSp macro="">
      <xdr:nvCxnSpPr>
        <xdr:cNvPr id="186" name="Přímá spojnice 185"/>
        <xdr:cNvCxnSpPr>
          <a:cxnSpLocks noChangeShapeType="1"/>
          <a:stCxn id="136" idx="1"/>
        </xdr:cNvCxnSpPr>
      </xdr:nvCxnSpPr>
      <xdr:spPr bwMode="auto">
        <a:xfrm flipH="1">
          <a:off x="8351838" y="5957887"/>
          <a:ext cx="19050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661988</xdr:colOff>
      <xdr:row>46</xdr:row>
      <xdr:rowOff>158751</xdr:rowOff>
    </xdr:from>
    <xdr:to>
      <xdr:col>4</xdr:col>
      <xdr:colOff>838200</xdr:colOff>
      <xdr:row>46</xdr:row>
      <xdr:rowOff>159544</xdr:rowOff>
    </xdr:to>
    <xdr:cxnSp macro="">
      <xdr:nvCxnSpPr>
        <xdr:cNvPr id="187" name="Přímá spojnice 186"/>
        <xdr:cNvCxnSpPr>
          <a:cxnSpLocks noChangeShapeType="1"/>
          <a:stCxn id="138" idx="1"/>
        </xdr:cNvCxnSpPr>
      </xdr:nvCxnSpPr>
      <xdr:spPr bwMode="auto">
        <a:xfrm flipH="1" flipV="1">
          <a:off x="8377238" y="9055101"/>
          <a:ext cx="176212" cy="793"/>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371476</xdr:colOff>
      <xdr:row>40</xdr:row>
      <xdr:rowOff>103187</xdr:rowOff>
    </xdr:from>
    <xdr:to>
      <xdr:col>6</xdr:col>
      <xdr:colOff>371476</xdr:colOff>
      <xdr:row>40</xdr:row>
      <xdr:rowOff>103187</xdr:rowOff>
    </xdr:to>
    <xdr:cxnSp macro="">
      <xdr:nvCxnSpPr>
        <xdr:cNvPr id="188" name="Přímá spojnice 187"/>
        <xdr:cNvCxnSpPr>
          <a:cxnSpLocks noChangeShapeType="1"/>
          <a:stCxn id="137" idx="0"/>
          <a:endCxn id="137" idx="0"/>
        </xdr:cNvCxnSpPr>
      </xdr:nvCxnSpPr>
      <xdr:spPr bwMode="auto">
        <a:xfrm>
          <a:off x="9648826" y="7856537"/>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141289</xdr:colOff>
      <xdr:row>18</xdr:row>
      <xdr:rowOff>82550</xdr:rowOff>
    </xdr:from>
    <xdr:to>
      <xdr:col>0</xdr:col>
      <xdr:colOff>347663</xdr:colOff>
      <xdr:row>18</xdr:row>
      <xdr:rowOff>87312</xdr:rowOff>
    </xdr:to>
    <xdr:cxnSp macro="">
      <xdr:nvCxnSpPr>
        <xdr:cNvPr id="189" name="Přímá spojnice 188"/>
        <xdr:cNvCxnSpPr>
          <a:cxnSpLocks noChangeShapeType="1"/>
          <a:stCxn id="132" idx="1"/>
        </xdr:cNvCxnSpPr>
      </xdr:nvCxnSpPr>
      <xdr:spPr bwMode="auto">
        <a:xfrm flipH="1">
          <a:off x="141289" y="3644900"/>
          <a:ext cx="206374" cy="4762"/>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742951</xdr:colOff>
      <xdr:row>17</xdr:row>
      <xdr:rowOff>163512</xdr:rowOff>
    </xdr:from>
    <xdr:to>
      <xdr:col>2</xdr:col>
      <xdr:colOff>944563</xdr:colOff>
      <xdr:row>17</xdr:row>
      <xdr:rowOff>164306</xdr:rowOff>
    </xdr:to>
    <xdr:cxnSp macro="">
      <xdr:nvCxnSpPr>
        <xdr:cNvPr id="190" name="Přímá spojnice 189"/>
        <xdr:cNvCxnSpPr>
          <a:cxnSpLocks noChangeShapeType="1"/>
          <a:stCxn id="134" idx="1"/>
        </xdr:cNvCxnSpPr>
      </xdr:nvCxnSpPr>
      <xdr:spPr bwMode="auto">
        <a:xfrm flipH="1" flipV="1">
          <a:off x="2971801" y="3535362"/>
          <a:ext cx="201612" cy="794"/>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738189</xdr:colOff>
      <xdr:row>30</xdr:row>
      <xdr:rowOff>149226</xdr:rowOff>
    </xdr:from>
    <xdr:to>
      <xdr:col>2</xdr:col>
      <xdr:colOff>949325</xdr:colOff>
      <xdr:row>30</xdr:row>
      <xdr:rowOff>151606</xdr:rowOff>
    </xdr:to>
    <xdr:cxnSp macro="">
      <xdr:nvCxnSpPr>
        <xdr:cNvPr id="191" name="Přímá spojnice 190"/>
        <xdr:cNvCxnSpPr>
          <a:cxnSpLocks noChangeShapeType="1"/>
          <a:stCxn id="148" idx="1"/>
        </xdr:cNvCxnSpPr>
      </xdr:nvCxnSpPr>
      <xdr:spPr bwMode="auto">
        <a:xfrm flipH="1" flipV="1">
          <a:off x="2967039" y="5997576"/>
          <a:ext cx="211136" cy="238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749301</xdr:colOff>
      <xdr:row>39</xdr:row>
      <xdr:rowOff>93662</xdr:rowOff>
    </xdr:from>
    <xdr:to>
      <xdr:col>2</xdr:col>
      <xdr:colOff>944563</xdr:colOff>
      <xdr:row>39</xdr:row>
      <xdr:rowOff>94456</xdr:rowOff>
    </xdr:to>
    <xdr:cxnSp macro="">
      <xdr:nvCxnSpPr>
        <xdr:cNvPr id="192" name="Přímá spojnice 191"/>
        <xdr:cNvCxnSpPr>
          <a:cxnSpLocks noChangeShapeType="1"/>
          <a:stCxn id="162" idx="1"/>
        </xdr:cNvCxnSpPr>
      </xdr:nvCxnSpPr>
      <xdr:spPr bwMode="auto">
        <a:xfrm flipH="1" flipV="1">
          <a:off x="2978151" y="7656512"/>
          <a:ext cx="195262" cy="794"/>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749300</xdr:colOff>
      <xdr:row>16</xdr:row>
      <xdr:rowOff>15875</xdr:rowOff>
    </xdr:from>
    <xdr:to>
      <xdr:col>2</xdr:col>
      <xdr:colOff>750888</xdr:colOff>
      <xdr:row>16</xdr:row>
      <xdr:rowOff>15875</xdr:rowOff>
    </xdr:to>
    <xdr:cxnSp macro="">
      <xdr:nvCxnSpPr>
        <xdr:cNvPr id="193" name="Přímá spojnice 192"/>
        <xdr:cNvCxnSpPr>
          <a:cxnSpLocks noChangeShapeType="1"/>
        </xdr:cNvCxnSpPr>
      </xdr:nvCxnSpPr>
      <xdr:spPr bwMode="auto">
        <a:xfrm>
          <a:off x="2978150" y="3197225"/>
          <a:ext cx="1588"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750888</xdr:colOff>
      <xdr:row>24</xdr:row>
      <xdr:rowOff>66675</xdr:rowOff>
    </xdr:from>
    <xdr:to>
      <xdr:col>2</xdr:col>
      <xdr:colOff>946150</xdr:colOff>
      <xdr:row>24</xdr:row>
      <xdr:rowOff>66675</xdr:rowOff>
    </xdr:to>
    <xdr:cxnSp macro="">
      <xdr:nvCxnSpPr>
        <xdr:cNvPr id="194" name="Přímá spojnice 193"/>
        <xdr:cNvCxnSpPr>
          <a:cxnSpLocks noChangeShapeType="1"/>
          <a:stCxn id="135" idx="1"/>
        </xdr:cNvCxnSpPr>
      </xdr:nvCxnSpPr>
      <xdr:spPr bwMode="auto">
        <a:xfrm flipH="1">
          <a:off x="2979738" y="4772025"/>
          <a:ext cx="195262"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744538</xdr:colOff>
      <xdr:row>50</xdr:row>
      <xdr:rowOff>150812</xdr:rowOff>
    </xdr:from>
    <xdr:to>
      <xdr:col>2</xdr:col>
      <xdr:colOff>935038</xdr:colOff>
      <xdr:row>50</xdr:row>
      <xdr:rowOff>151606</xdr:rowOff>
    </xdr:to>
    <xdr:cxnSp macro="">
      <xdr:nvCxnSpPr>
        <xdr:cNvPr id="195" name="Přímá spojnice 194"/>
        <xdr:cNvCxnSpPr>
          <a:cxnSpLocks noChangeShapeType="1"/>
          <a:stCxn id="159" idx="1"/>
        </xdr:cNvCxnSpPr>
      </xdr:nvCxnSpPr>
      <xdr:spPr bwMode="auto">
        <a:xfrm flipH="1" flipV="1">
          <a:off x="2973388" y="9809162"/>
          <a:ext cx="190500" cy="794"/>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304800</xdr:colOff>
      <xdr:row>21</xdr:row>
      <xdr:rowOff>155575</xdr:rowOff>
    </xdr:from>
    <xdr:to>
      <xdr:col>1</xdr:col>
      <xdr:colOff>304800</xdr:colOff>
      <xdr:row>21</xdr:row>
      <xdr:rowOff>155575</xdr:rowOff>
    </xdr:to>
    <xdr:cxnSp macro="">
      <xdr:nvCxnSpPr>
        <xdr:cNvPr id="196" name="Přímá spojnice 195"/>
        <xdr:cNvCxnSpPr>
          <a:cxnSpLocks noChangeShapeType="1"/>
          <a:stCxn id="133" idx="2"/>
          <a:endCxn id="133" idx="2"/>
        </xdr:cNvCxnSpPr>
      </xdr:nvCxnSpPr>
      <xdr:spPr bwMode="auto">
        <a:xfrm>
          <a:off x="1419225" y="4289425"/>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304800</xdr:colOff>
      <xdr:row>21</xdr:row>
      <xdr:rowOff>155575</xdr:rowOff>
    </xdr:from>
    <xdr:to>
      <xdr:col>1</xdr:col>
      <xdr:colOff>304800</xdr:colOff>
      <xdr:row>21</xdr:row>
      <xdr:rowOff>155575</xdr:rowOff>
    </xdr:to>
    <xdr:cxnSp macro="">
      <xdr:nvCxnSpPr>
        <xdr:cNvPr id="197" name="Přímá spojnice 196"/>
        <xdr:cNvCxnSpPr>
          <a:cxnSpLocks noChangeShapeType="1"/>
          <a:stCxn id="133" idx="2"/>
          <a:endCxn id="133" idx="2"/>
        </xdr:cNvCxnSpPr>
      </xdr:nvCxnSpPr>
      <xdr:spPr bwMode="auto">
        <a:xfrm>
          <a:off x="1419225" y="4289425"/>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342900</xdr:colOff>
      <xdr:row>37</xdr:row>
      <xdr:rowOff>80962</xdr:rowOff>
    </xdr:from>
    <xdr:to>
      <xdr:col>2</xdr:col>
      <xdr:colOff>280988</xdr:colOff>
      <xdr:row>39</xdr:row>
      <xdr:rowOff>71437</xdr:rowOff>
    </xdr:to>
    <xdr:sp macro="" textlink="">
      <xdr:nvSpPr>
        <xdr:cNvPr id="198" name="Zaoblený obdélník 197"/>
        <xdr:cNvSpPr>
          <a:spLocks noChangeArrowheads="1"/>
        </xdr:cNvSpPr>
      </xdr:nvSpPr>
      <xdr:spPr bwMode="auto">
        <a:xfrm>
          <a:off x="342900" y="7262812"/>
          <a:ext cx="2166938" cy="371475"/>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Business inteligence</a:t>
          </a:r>
        </a:p>
      </xdr:txBody>
    </xdr:sp>
    <xdr:clientData/>
  </xdr:twoCellAnchor>
  <xdr:twoCellAnchor>
    <xdr:from>
      <xdr:col>0</xdr:col>
      <xdr:colOff>155575</xdr:colOff>
      <xdr:row>46</xdr:row>
      <xdr:rowOff>100012</xdr:rowOff>
    </xdr:from>
    <xdr:to>
      <xdr:col>0</xdr:col>
      <xdr:colOff>346075</xdr:colOff>
      <xdr:row>46</xdr:row>
      <xdr:rowOff>100012</xdr:rowOff>
    </xdr:to>
    <xdr:cxnSp macro="">
      <xdr:nvCxnSpPr>
        <xdr:cNvPr id="199" name="Přímá spojnice 198"/>
        <xdr:cNvCxnSpPr>
          <a:cxnSpLocks noChangeShapeType="1"/>
          <a:endCxn id="146" idx="1"/>
        </xdr:cNvCxnSpPr>
      </xdr:nvCxnSpPr>
      <xdr:spPr bwMode="auto">
        <a:xfrm>
          <a:off x="155575" y="8996362"/>
          <a:ext cx="19050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144463</xdr:colOff>
      <xdr:row>49</xdr:row>
      <xdr:rowOff>19050</xdr:rowOff>
    </xdr:from>
    <xdr:to>
      <xdr:col>0</xdr:col>
      <xdr:colOff>341313</xdr:colOff>
      <xdr:row>49</xdr:row>
      <xdr:rowOff>19050</xdr:rowOff>
    </xdr:to>
    <xdr:cxnSp macro="">
      <xdr:nvCxnSpPr>
        <xdr:cNvPr id="200" name="Přímá spojnice 199"/>
        <xdr:cNvCxnSpPr>
          <a:cxnSpLocks noChangeShapeType="1"/>
          <a:endCxn id="171" idx="1"/>
        </xdr:cNvCxnSpPr>
      </xdr:nvCxnSpPr>
      <xdr:spPr bwMode="auto">
        <a:xfrm>
          <a:off x="144463" y="9486900"/>
          <a:ext cx="19685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155575</xdr:colOff>
      <xdr:row>26</xdr:row>
      <xdr:rowOff>3175</xdr:rowOff>
    </xdr:from>
    <xdr:to>
      <xdr:col>0</xdr:col>
      <xdr:colOff>328613</xdr:colOff>
      <xdr:row>26</xdr:row>
      <xdr:rowOff>3175</xdr:rowOff>
    </xdr:to>
    <xdr:cxnSp macro="">
      <xdr:nvCxnSpPr>
        <xdr:cNvPr id="201" name="Přímá spojnice 200"/>
        <xdr:cNvCxnSpPr>
          <a:cxnSpLocks noChangeShapeType="1"/>
          <a:endCxn id="157" idx="1"/>
        </xdr:cNvCxnSpPr>
      </xdr:nvCxnSpPr>
      <xdr:spPr bwMode="auto">
        <a:xfrm>
          <a:off x="155575" y="5089525"/>
          <a:ext cx="173038"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665164</xdr:colOff>
      <xdr:row>38</xdr:row>
      <xdr:rowOff>146844</xdr:rowOff>
    </xdr:from>
    <xdr:to>
      <xdr:col>4</xdr:col>
      <xdr:colOff>833438</xdr:colOff>
      <xdr:row>38</xdr:row>
      <xdr:rowOff>152400</xdr:rowOff>
    </xdr:to>
    <xdr:cxnSp macro="">
      <xdr:nvCxnSpPr>
        <xdr:cNvPr id="202" name="Přímá spojnice 201"/>
        <xdr:cNvCxnSpPr>
          <a:cxnSpLocks noChangeShapeType="1"/>
          <a:stCxn id="170" idx="1"/>
        </xdr:cNvCxnSpPr>
      </xdr:nvCxnSpPr>
      <xdr:spPr bwMode="auto">
        <a:xfrm flipH="1">
          <a:off x="8380414" y="7519194"/>
          <a:ext cx="168274" cy="5556"/>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862013</xdr:colOff>
      <xdr:row>56</xdr:row>
      <xdr:rowOff>11112</xdr:rowOff>
    </xdr:from>
    <xdr:to>
      <xdr:col>8</xdr:col>
      <xdr:colOff>258763</xdr:colOff>
      <xdr:row>57</xdr:row>
      <xdr:rowOff>138112</xdr:rowOff>
    </xdr:to>
    <xdr:sp macro="" textlink="">
      <xdr:nvSpPr>
        <xdr:cNvPr id="203" name="Zaoblený obdélník 202"/>
        <xdr:cNvSpPr>
          <a:spLocks noChangeArrowheads="1"/>
        </xdr:cNvSpPr>
      </xdr:nvSpPr>
      <xdr:spPr bwMode="auto">
        <a:xfrm>
          <a:off x="8577263" y="10812462"/>
          <a:ext cx="2178050" cy="317500"/>
        </a:xfrm>
        <a:prstGeom prst="roundRect">
          <a:avLst>
            <a:gd name="adj" fmla="val 16667"/>
          </a:avLst>
        </a:prstGeom>
        <a:solidFill>
          <a:schemeClr val="bg1"/>
        </a:solidFill>
        <a:ln w="9525">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Přímý prodej</a:t>
          </a:r>
        </a:p>
      </xdr:txBody>
    </xdr:sp>
    <xdr:clientData/>
  </xdr:twoCellAnchor>
  <xdr:twoCellAnchor>
    <xdr:from>
      <xdr:col>2</xdr:col>
      <xdr:colOff>933450</xdr:colOff>
      <xdr:row>47</xdr:row>
      <xdr:rowOff>63500</xdr:rowOff>
    </xdr:from>
    <xdr:to>
      <xdr:col>3</xdr:col>
      <xdr:colOff>1990725</xdr:colOff>
      <xdr:row>49</xdr:row>
      <xdr:rowOff>15875</xdr:rowOff>
    </xdr:to>
    <xdr:sp macro="" textlink="">
      <xdr:nvSpPr>
        <xdr:cNvPr id="204" name="Zaoblený obdélník 203"/>
        <xdr:cNvSpPr>
          <a:spLocks noChangeArrowheads="1"/>
        </xdr:cNvSpPr>
      </xdr:nvSpPr>
      <xdr:spPr bwMode="auto">
        <a:xfrm>
          <a:off x="3162300" y="9150350"/>
          <a:ext cx="2171700" cy="333375"/>
        </a:xfrm>
        <a:prstGeom prst="roundRect">
          <a:avLst>
            <a:gd name="adj" fmla="val 16667"/>
          </a:avLst>
        </a:prstGeom>
        <a:noFill/>
        <a:ln w="3175" algn="ctr">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Čerpání úvěrů</a:t>
          </a:r>
        </a:p>
      </xdr:txBody>
    </xdr:sp>
    <xdr:clientData/>
  </xdr:twoCellAnchor>
  <xdr:twoCellAnchor>
    <xdr:from>
      <xdr:col>2</xdr:col>
      <xdr:colOff>750888</xdr:colOff>
      <xdr:row>16</xdr:row>
      <xdr:rowOff>31750</xdr:rowOff>
    </xdr:from>
    <xdr:to>
      <xdr:col>2</xdr:col>
      <xdr:colOff>750888</xdr:colOff>
      <xdr:row>50</xdr:row>
      <xdr:rowOff>150812</xdr:rowOff>
    </xdr:to>
    <xdr:cxnSp macro="">
      <xdr:nvCxnSpPr>
        <xdr:cNvPr id="205" name="Přímá spojnice 204"/>
        <xdr:cNvCxnSpPr>
          <a:cxnSpLocks noChangeShapeType="1"/>
        </xdr:cNvCxnSpPr>
      </xdr:nvCxnSpPr>
      <xdr:spPr bwMode="auto">
        <a:xfrm>
          <a:off x="2979738" y="3213100"/>
          <a:ext cx="0" cy="6596062"/>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688976</xdr:colOff>
      <xdr:row>16</xdr:row>
      <xdr:rowOff>55562</xdr:rowOff>
    </xdr:from>
    <xdr:to>
      <xdr:col>4</xdr:col>
      <xdr:colOff>693739</xdr:colOff>
      <xdr:row>44</xdr:row>
      <xdr:rowOff>95250</xdr:rowOff>
    </xdr:to>
    <xdr:cxnSp macro="">
      <xdr:nvCxnSpPr>
        <xdr:cNvPr id="206" name="Přímá spojnice 205"/>
        <xdr:cNvCxnSpPr>
          <a:cxnSpLocks noChangeShapeType="1"/>
        </xdr:cNvCxnSpPr>
      </xdr:nvCxnSpPr>
      <xdr:spPr bwMode="auto">
        <a:xfrm flipH="1">
          <a:off x="8404226" y="3236912"/>
          <a:ext cx="4763" cy="5373688"/>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201613</xdr:colOff>
      <xdr:row>30</xdr:row>
      <xdr:rowOff>109537</xdr:rowOff>
    </xdr:from>
    <xdr:to>
      <xdr:col>8</xdr:col>
      <xdr:colOff>438150</xdr:colOff>
      <xdr:row>30</xdr:row>
      <xdr:rowOff>109537</xdr:rowOff>
    </xdr:to>
    <xdr:cxnSp macro="">
      <xdr:nvCxnSpPr>
        <xdr:cNvPr id="207" name="Přímá spojnice 206"/>
        <xdr:cNvCxnSpPr>
          <a:cxnSpLocks noChangeShapeType="1"/>
          <a:stCxn id="136" idx="3"/>
        </xdr:cNvCxnSpPr>
      </xdr:nvCxnSpPr>
      <xdr:spPr bwMode="auto">
        <a:xfrm>
          <a:off x="10698163" y="5957887"/>
          <a:ext cx="236537"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204788</xdr:colOff>
      <xdr:row>35</xdr:row>
      <xdr:rowOff>172244</xdr:rowOff>
    </xdr:from>
    <xdr:to>
      <xdr:col>8</xdr:col>
      <xdr:colOff>204788</xdr:colOff>
      <xdr:row>35</xdr:row>
      <xdr:rowOff>172244</xdr:rowOff>
    </xdr:to>
    <xdr:cxnSp macro="">
      <xdr:nvCxnSpPr>
        <xdr:cNvPr id="208" name="Přímá spojnice 207"/>
        <xdr:cNvCxnSpPr>
          <a:cxnSpLocks noChangeShapeType="1"/>
          <a:stCxn id="154" idx="3"/>
          <a:endCxn id="154" idx="3"/>
        </xdr:cNvCxnSpPr>
      </xdr:nvCxnSpPr>
      <xdr:spPr bwMode="auto">
        <a:xfrm>
          <a:off x="10701338" y="6973094"/>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473075</xdr:colOff>
      <xdr:row>28</xdr:row>
      <xdr:rowOff>96837</xdr:rowOff>
    </xdr:from>
    <xdr:to>
      <xdr:col>8</xdr:col>
      <xdr:colOff>473075</xdr:colOff>
      <xdr:row>33</xdr:row>
      <xdr:rowOff>103187</xdr:rowOff>
    </xdr:to>
    <xdr:cxnSp macro="">
      <xdr:nvCxnSpPr>
        <xdr:cNvPr id="209" name="Přímá spojnice 208"/>
        <xdr:cNvCxnSpPr>
          <a:cxnSpLocks noChangeShapeType="1"/>
        </xdr:cNvCxnSpPr>
      </xdr:nvCxnSpPr>
      <xdr:spPr bwMode="auto">
        <a:xfrm>
          <a:off x="10969625" y="5564187"/>
          <a:ext cx="0" cy="95885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350838</xdr:colOff>
      <xdr:row>39</xdr:row>
      <xdr:rowOff>128587</xdr:rowOff>
    </xdr:from>
    <xdr:to>
      <xdr:col>6</xdr:col>
      <xdr:colOff>371476</xdr:colOff>
      <xdr:row>40</xdr:row>
      <xdr:rowOff>103187</xdr:rowOff>
    </xdr:to>
    <xdr:cxnSp macro="">
      <xdr:nvCxnSpPr>
        <xdr:cNvPr id="210" name="Přímá spojnice 209"/>
        <xdr:cNvCxnSpPr>
          <a:cxnSpLocks noChangeShapeType="1"/>
          <a:stCxn id="170" idx="2"/>
          <a:endCxn id="137" idx="0"/>
        </xdr:cNvCxnSpPr>
      </xdr:nvCxnSpPr>
      <xdr:spPr bwMode="auto">
        <a:xfrm>
          <a:off x="9628188" y="7691437"/>
          <a:ext cx="20638" cy="16510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407988</xdr:colOff>
      <xdr:row>42</xdr:row>
      <xdr:rowOff>168275</xdr:rowOff>
    </xdr:from>
    <xdr:to>
      <xdr:col>6</xdr:col>
      <xdr:colOff>414338</xdr:colOff>
      <xdr:row>43</xdr:row>
      <xdr:rowOff>111125</xdr:rowOff>
    </xdr:to>
    <xdr:cxnSp macro="">
      <xdr:nvCxnSpPr>
        <xdr:cNvPr id="211" name="Přímá spojnice 210"/>
        <xdr:cNvCxnSpPr>
          <a:cxnSpLocks noChangeShapeType="1"/>
        </xdr:cNvCxnSpPr>
      </xdr:nvCxnSpPr>
      <xdr:spPr bwMode="auto">
        <a:xfrm flipH="1">
          <a:off x="9685338" y="8302625"/>
          <a:ext cx="6350" cy="13335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155575</xdr:colOff>
      <xdr:row>16</xdr:row>
      <xdr:rowOff>26987</xdr:rowOff>
    </xdr:from>
    <xdr:to>
      <xdr:col>0</xdr:col>
      <xdr:colOff>158750</xdr:colOff>
      <xdr:row>49</xdr:row>
      <xdr:rowOff>15875</xdr:rowOff>
    </xdr:to>
    <xdr:cxnSp macro="">
      <xdr:nvCxnSpPr>
        <xdr:cNvPr id="212" name="Přímá spojnice 211"/>
        <xdr:cNvCxnSpPr>
          <a:cxnSpLocks noChangeShapeType="1"/>
        </xdr:cNvCxnSpPr>
      </xdr:nvCxnSpPr>
      <xdr:spPr bwMode="auto">
        <a:xfrm>
          <a:off x="155575" y="3208337"/>
          <a:ext cx="3175" cy="6275388"/>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144464</xdr:colOff>
      <xdr:row>49</xdr:row>
      <xdr:rowOff>173037</xdr:rowOff>
    </xdr:from>
    <xdr:to>
      <xdr:col>0</xdr:col>
      <xdr:colOff>158751</xdr:colOff>
      <xdr:row>49</xdr:row>
      <xdr:rowOff>173037</xdr:rowOff>
    </xdr:to>
    <xdr:cxnSp macro="">
      <xdr:nvCxnSpPr>
        <xdr:cNvPr id="213" name="Přímá spojnice 212"/>
        <xdr:cNvCxnSpPr>
          <a:cxnSpLocks noChangeShapeType="1"/>
        </xdr:cNvCxnSpPr>
      </xdr:nvCxnSpPr>
      <xdr:spPr bwMode="auto">
        <a:xfrm flipH="1">
          <a:off x="144464" y="9640887"/>
          <a:ext cx="14287"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933450</xdr:colOff>
      <xdr:row>54</xdr:row>
      <xdr:rowOff>138112</xdr:rowOff>
    </xdr:from>
    <xdr:to>
      <xdr:col>3</xdr:col>
      <xdr:colOff>1978025</xdr:colOff>
      <xdr:row>56</xdr:row>
      <xdr:rowOff>80962</xdr:rowOff>
    </xdr:to>
    <xdr:sp macro="" textlink="">
      <xdr:nvSpPr>
        <xdr:cNvPr id="214" name="_s2131"/>
        <xdr:cNvSpPr>
          <a:spLocks noChangeArrowheads="1"/>
        </xdr:cNvSpPr>
      </xdr:nvSpPr>
      <xdr:spPr bwMode="auto">
        <a:xfrm>
          <a:off x="3162300" y="10558462"/>
          <a:ext cx="2159000" cy="323850"/>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Mezibankovní platby a provize</a:t>
          </a:r>
        </a:p>
      </xdr:txBody>
    </xdr:sp>
    <xdr:clientData/>
  </xdr:twoCellAnchor>
  <xdr:twoCellAnchor>
    <xdr:from>
      <xdr:col>3</xdr:col>
      <xdr:colOff>912813</xdr:colOff>
      <xdr:row>54</xdr:row>
      <xdr:rowOff>6350</xdr:rowOff>
    </xdr:from>
    <xdr:to>
      <xdr:col>3</xdr:col>
      <xdr:colOff>915988</xdr:colOff>
      <xdr:row>54</xdr:row>
      <xdr:rowOff>138112</xdr:rowOff>
    </xdr:to>
    <xdr:cxnSp macro="">
      <xdr:nvCxnSpPr>
        <xdr:cNvPr id="215" name="_s2132"/>
        <xdr:cNvCxnSpPr>
          <a:cxnSpLocks noChangeShapeType="1"/>
        </xdr:cNvCxnSpPr>
      </xdr:nvCxnSpPr>
      <xdr:spPr bwMode="auto">
        <a:xfrm flipV="1">
          <a:off x="4256088" y="10426700"/>
          <a:ext cx="3175" cy="131762"/>
        </a:xfrm>
        <a:prstGeom prst="straightConnector1">
          <a:avLst/>
        </a:prstGeom>
        <a:noFill/>
        <a:ln w="28575">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346075</xdr:colOff>
      <xdr:row>40</xdr:row>
      <xdr:rowOff>26987</xdr:rowOff>
    </xdr:from>
    <xdr:to>
      <xdr:col>2</xdr:col>
      <xdr:colOff>284163</xdr:colOff>
      <xdr:row>42</xdr:row>
      <xdr:rowOff>17462</xdr:rowOff>
    </xdr:to>
    <xdr:sp macro="" textlink="">
      <xdr:nvSpPr>
        <xdr:cNvPr id="216" name="Zaoblený obdélník 215"/>
        <xdr:cNvSpPr>
          <a:spLocks noChangeArrowheads="1"/>
        </xdr:cNvSpPr>
      </xdr:nvSpPr>
      <xdr:spPr bwMode="auto">
        <a:xfrm>
          <a:off x="346075" y="7780337"/>
          <a:ext cx="2166938" cy="371475"/>
        </a:xfrm>
        <a:prstGeom prst="roundRect">
          <a:avLst>
            <a:gd name="adj" fmla="val 16667"/>
          </a:avLst>
        </a:prstGeom>
        <a:solidFill>
          <a:schemeClr val="bg1"/>
        </a:solidFill>
        <a:ln w="12700">
          <a:solidFill>
            <a:schemeClr val="tx1"/>
          </a:solidFill>
          <a:prstDash val="dash"/>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Informační bezpečnost</a:t>
          </a:r>
        </a:p>
      </xdr:txBody>
    </xdr:sp>
    <xdr:clientData/>
  </xdr:twoCellAnchor>
  <xdr:twoCellAnchor>
    <xdr:from>
      <xdr:col>3</xdr:col>
      <xdr:colOff>2697163</xdr:colOff>
      <xdr:row>57</xdr:row>
      <xdr:rowOff>47625</xdr:rowOff>
    </xdr:from>
    <xdr:to>
      <xdr:col>4</xdr:col>
      <xdr:colOff>484188</xdr:colOff>
      <xdr:row>58</xdr:row>
      <xdr:rowOff>146050</xdr:rowOff>
    </xdr:to>
    <xdr:sp macro="" textlink="">
      <xdr:nvSpPr>
        <xdr:cNvPr id="217" name="AutoShape 108"/>
        <xdr:cNvSpPr>
          <a:spLocks noChangeArrowheads="1"/>
        </xdr:cNvSpPr>
      </xdr:nvSpPr>
      <xdr:spPr bwMode="auto">
        <a:xfrm>
          <a:off x="6040438" y="11039475"/>
          <a:ext cx="2159000" cy="288925"/>
        </a:xfrm>
        <a:prstGeom prst="roundRect">
          <a:avLst>
            <a:gd name="adj" fmla="val 0"/>
          </a:avLst>
        </a:prstGeom>
        <a:solidFill>
          <a:schemeClr val="bg1"/>
        </a:solidFill>
        <a:ln w="12700">
          <a:solidFill>
            <a:schemeClr val="tx1"/>
          </a:solidFill>
          <a:prstDash val="dash"/>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OBLAST</a:t>
          </a:r>
        </a:p>
      </xdr:txBody>
    </xdr:sp>
    <xdr:clientData/>
  </xdr:twoCellAnchor>
  <xdr:twoCellAnchor>
    <xdr:from>
      <xdr:col>4</xdr:col>
      <xdr:colOff>881063</xdr:colOff>
      <xdr:row>17</xdr:row>
      <xdr:rowOff>46037</xdr:rowOff>
    </xdr:from>
    <xdr:to>
      <xdr:col>8</xdr:col>
      <xdr:colOff>257175</xdr:colOff>
      <xdr:row>18</xdr:row>
      <xdr:rowOff>177800</xdr:rowOff>
    </xdr:to>
    <xdr:sp macro="" textlink="">
      <xdr:nvSpPr>
        <xdr:cNvPr id="218" name="_s2080"/>
        <xdr:cNvSpPr>
          <a:spLocks noChangeArrowheads="1"/>
        </xdr:cNvSpPr>
      </xdr:nvSpPr>
      <xdr:spPr bwMode="auto">
        <a:xfrm>
          <a:off x="8596313" y="3417887"/>
          <a:ext cx="2157412" cy="322263"/>
        </a:xfrm>
        <a:prstGeom prst="roundRect">
          <a:avLst>
            <a:gd name="adj" fmla="val 16667"/>
          </a:avLst>
        </a:prstGeom>
        <a:noFill/>
        <a:ln w="57150" cmpd="thickThin">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Externí distribuce</a:t>
          </a:r>
        </a:p>
      </xdr:txBody>
    </xdr:sp>
    <xdr:clientData/>
  </xdr:twoCellAnchor>
  <xdr:twoCellAnchor>
    <xdr:from>
      <xdr:col>6</xdr:col>
      <xdr:colOff>354013</xdr:colOff>
      <xdr:row>18</xdr:row>
      <xdr:rowOff>177800</xdr:rowOff>
    </xdr:from>
    <xdr:to>
      <xdr:col>6</xdr:col>
      <xdr:colOff>360363</xdr:colOff>
      <xdr:row>19</xdr:row>
      <xdr:rowOff>158750</xdr:rowOff>
    </xdr:to>
    <xdr:cxnSp macro="">
      <xdr:nvCxnSpPr>
        <xdr:cNvPr id="219" name="Přímá spojnice 218"/>
        <xdr:cNvCxnSpPr>
          <a:cxnSpLocks noChangeShapeType="1"/>
        </xdr:cNvCxnSpPr>
      </xdr:nvCxnSpPr>
      <xdr:spPr bwMode="auto">
        <a:xfrm>
          <a:off x="9631363" y="3740150"/>
          <a:ext cx="6350" cy="17145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360363</xdr:colOff>
      <xdr:row>21</xdr:row>
      <xdr:rowOff>101600</xdr:rowOff>
    </xdr:from>
    <xdr:to>
      <xdr:col>6</xdr:col>
      <xdr:colOff>360363</xdr:colOff>
      <xdr:row>22</xdr:row>
      <xdr:rowOff>46037</xdr:rowOff>
    </xdr:to>
    <xdr:cxnSp macro="">
      <xdr:nvCxnSpPr>
        <xdr:cNvPr id="220" name="Přímá spojnice 219"/>
        <xdr:cNvCxnSpPr>
          <a:cxnSpLocks noChangeShapeType="1"/>
        </xdr:cNvCxnSpPr>
      </xdr:nvCxnSpPr>
      <xdr:spPr bwMode="auto">
        <a:xfrm>
          <a:off x="9637713" y="4235450"/>
          <a:ext cx="0" cy="134937"/>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360363</xdr:colOff>
      <xdr:row>23</xdr:row>
      <xdr:rowOff>184150</xdr:rowOff>
    </xdr:from>
    <xdr:to>
      <xdr:col>6</xdr:col>
      <xdr:colOff>373063</xdr:colOff>
      <xdr:row>25</xdr:row>
      <xdr:rowOff>1587</xdr:rowOff>
    </xdr:to>
    <xdr:cxnSp macro="">
      <xdr:nvCxnSpPr>
        <xdr:cNvPr id="221" name="Přímá spojnice 220"/>
        <xdr:cNvCxnSpPr>
          <a:cxnSpLocks noChangeShapeType="1"/>
        </xdr:cNvCxnSpPr>
      </xdr:nvCxnSpPr>
      <xdr:spPr bwMode="auto">
        <a:xfrm>
          <a:off x="9637713" y="4699000"/>
          <a:ext cx="12700" cy="198437"/>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257175</xdr:colOff>
      <xdr:row>18</xdr:row>
      <xdr:rowOff>16669</xdr:rowOff>
    </xdr:from>
    <xdr:to>
      <xdr:col>8</xdr:col>
      <xdr:colOff>257175</xdr:colOff>
      <xdr:row>18</xdr:row>
      <xdr:rowOff>16669</xdr:rowOff>
    </xdr:to>
    <xdr:cxnSp macro="">
      <xdr:nvCxnSpPr>
        <xdr:cNvPr id="222" name="Přímá spojnice 221"/>
        <xdr:cNvCxnSpPr>
          <a:cxnSpLocks noChangeShapeType="1"/>
          <a:stCxn id="218" idx="3"/>
          <a:endCxn id="218" idx="3"/>
        </xdr:cNvCxnSpPr>
      </xdr:nvCxnSpPr>
      <xdr:spPr bwMode="auto">
        <a:xfrm>
          <a:off x="10753725" y="3579019"/>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204788</xdr:colOff>
      <xdr:row>35</xdr:row>
      <xdr:rowOff>171450</xdr:rowOff>
    </xdr:from>
    <xdr:to>
      <xdr:col>8</xdr:col>
      <xdr:colOff>434975</xdr:colOff>
      <xdr:row>35</xdr:row>
      <xdr:rowOff>172244</xdr:rowOff>
    </xdr:to>
    <xdr:cxnSp macro="">
      <xdr:nvCxnSpPr>
        <xdr:cNvPr id="223" name="Přímá spojnice 222"/>
        <xdr:cNvCxnSpPr>
          <a:cxnSpLocks noChangeShapeType="1"/>
          <a:stCxn id="154" idx="3"/>
        </xdr:cNvCxnSpPr>
      </xdr:nvCxnSpPr>
      <xdr:spPr bwMode="auto">
        <a:xfrm flipV="1">
          <a:off x="10701338" y="6972300"/>
          <a:ext cx="230187" cy="794"/>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882650</xdr:colOff>
      <xdr:row>24</xdr:row>
      <xdr:rowOff>109537</xdr:rowOff>
    </xdr:from>
    <xdr:to>
      <xdr:col>8</xdr:col>
      <xdr:colOff>258763</xdr:colOff>
      <xdr:row>26</xdr:row>
      <xdr:rowOff>50800</xdr:rowOff>
    </xdr:to>
    <xdr:sp macro="" textlink="">
      <xdr:nvSpPr>
        <xdr:cNvPr id="224" name="_s2097"/>
        <xdr:cNvSpPr>
          <a:spLocks noChangeArrowheads="1"/>
        </xdr:cNvSpPr>
      </xdr:nvSpPr>
      <xdr:spPr bwMode="auto">
        <a:xfrm>
          <a:off x="8597900" y="4814887"/>
          <a:ext cx="2157413" cy="322263"/>
        </a:xfrm>
        <a:prstGeom prst="roundRect">
          <a:avLst>
            <a:gd name="adj" fmla="val 16667"/>
          </a:avLst>
        </a:prstGeom>
        <a:noFill/>
        <a:ln w="12700">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Servis ED - Pojištění</a:t>
          </a:r>
        </a:p>
      </xdr:txBody>
    </xdr:sp>
    <xdr:clientData/>
  </xdr:twoCellAnchor>
  <xdr:twoCellAnchor>
    <xdr:from>
      <xdr:col>4</xdr:col>
      <xdr:colOff>871538</xdr:colOff>
      <xdr:row>22</xdr:row>
      <xdr:rowOff>41275</xdr:rowOff>
    </xdr:from>
    <xdr:to>
      <xdr:col>8</xdr:col>
      <xdr:colOff>247650</xdr:colOff>
      <xdr:row>23</xdr:row>
      <xdr:rowOff>173037</xdr:rowOff>
    </xdr:to>
    <xdr:sp macro="" textlink="">
      <xdr:nvSpPr>
        <xdr:cNvPr id="225" name="_s2097"/>
        <xdr:cNvSpPr>
          <a:spLocks noChangeArrowheads="1"/>
        </xdr:cNvSpPr>
      </xdr:nvSpPr>
      <xdr:spPr bwMode="auto">
        <a:xfrm>
          <a:off x="8586788" y="4365625"/>
          <a:ext cx="2157412" cy="322262"/>
        </a:xfrm>
        <a:prstGeom prst="roundRect">
          <a:avLst>
            <a:gd name="adj" fmla="val 16667"/>
          </a:avLst>
        </a:prstGeom>
        <a:noFill/>
        <a:ln w="12700">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Regionální řízení obchodů</a:t>
          </a:r>
        </a:p>
      </xdr:txBody>
    </xdr:sp>
    <xdr:clientData/>
  </xdr:twoCellAnchor>
  <xdr:twoCellAnchor>
    <xdr:from>
      <xdr:col>4</xdr:col>
      <xdr:colOff>881063</xdr:colOff>
      <xdr:row>19</xdr:row>
      <xdr:rowOff>139700</xdr:rowOff>
    </xdr:from>
    <xdr:to>
      <xdr:col>8</xdr:col>
      <xdr:colOff>257175</xdr:colOff>
      <xdr:row>21</xdr:row>
      <xdr:rowOff>80962</xdr:rowOff>
    </xdr:to>
    <xdr:sp macro="" textlink="">
      <xdr:nvSpPr>
        <xdr:cNvPr id="226" name="_s2097"/>
        <xdr:cNvSpPr>
          <a:spLocks noChangeArrowheads="1"/>
        </xdr:cNvSpPr>
      </xdr:nvSpPr>
      <xdr:spPr bwMode="auto">
        <a:xfrm>
          <a:off x="8596313" y="3892550"/>
          <a:ext cx="2157412" cy="322262"/>
        </a:xfrm>
        <a:prstGeom prst="roundRect">
          <a:avLst>
            <a:gd name="adj" fmla="val 16667"/>
          </a:avLst>
        </a:prstGeom>
        <a:noFill/>
        <a:ln w="12700">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tým Strategické partnerství</a:t>
          </a:r>
        </a:p>
      </xdr:txBody>
    </xdr:sp>
    <xdr:clientData/>
  </xdr:twoCellAnchor>
  <xdr:twoCellAnchor>
    <xdr:from>
      <xdr:col>0</xdr:col>
      <xdr:colOff>339725</xdr:colOff>
      <xdr:row>42</xdr:row>
      <xdr:rowOff>180975</xdr:rowOff>
    </xdr:from>
    <xdr:to>
      <xdr:col>2</xdr:col>
      <xdr:colOff>277813</xdr:colOff>
      <xdr:row>44</xdr:row>
      <xdr:rowOff>171450</xdr:rowOff>
    </xdr:to>
    <xdr:sp macro="" textlink="">
      <xdr:nvSpPr>
        <xdr:cNvPr id="227" name="Zaoblený obdélník 226"/>
        <xdr:cNvSpPr>
          <a:spLocks noChangeArrowheads="1"/>
        </xdr:cNvSpPr>
      </xdr:nvSpPr>
      <xdr:spPr bwMode="auto">
        <a:xfrm>
          <a:off x="339725" y="8315325"/>
          <a:ext cx="2166938" cy="371475"/>
        </a:xfrm>
        <a:prstGeom prst="roundRect">
          <a:avLst>
            <a:gd name="adj" fmla="val 16667"/>
          </a:avLst>
        </a:prstGeom>
        <a:solidFill>
          <a:schemeClr val="bg1"/>
        </a:solidFill>
        <a:ln w="12700">
          <a:solidFill>
            <a:schemeClr val="tx1"/>
          </a:solidFill>
          <a:prstDash val="dash"/>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IT Architektura</a:t>
          </a:r>
        </a:p>
      </xdr:txBody>
    </xdr:sp>
    <xdr:clientData/>
  </xdr:twoCellAnchor>
  <xdr:twoCellAnchor>
    <xdr:from>
      <xdr:col>6</xdr:col>
      <xdr:colOff>393700</xdr:colOff>
      <xdr:row>26</xdr:row>
      <xdr:rowOff>50800</xdr:rowOff>
    </xdr:from>
    <xdr:to>
      <xdr:col>6</xdr:col>
      <xdr:colOff>399257</xdr:colOff>
      <xdr:row>27</xdr:row>
      <xdr:rowOff>9525</xdr:rowOff>
    </xdr:to>
    <xdr:cxnSp macro="">
      <xdr:nvCxnSpPr>
        <xdr:cNvPr id="228" name="Přímá spojnice 227"/>
        <xdr:cNvCxnSpPr>
          <a:cxnSpLocks noChangeShapeType="1"/>
          <a:stCxn id="224" idx="2"/>
        </xdr:cNvCxnSpPr>
      </xdr:nvCxnSpPr>
      <xdr:spPr bwMode="auto">
        <a:xfrm flipH="1">
          <a:off x="9671050" y="5137150"/>
          <a:ext cx="5557" cy="149225"/>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882650</xdr:colOff>
      <xdr:row>27</xdr:row>
      <xdr:rowOff>9525</xdr:rowOff>
    </xdr:from>
    <xdr:to>
      <xdr:col>8</xdr:col>
      <xdr:colOff>258763</xdr:colOff>
      <xdr:row>28</xdr:row>
      <xdr:rowOff>179387</xdr:rowOff>
    </xdr:to>
    <xdr:sp macro="" textlink="">
      <xdr:nvSpPr>
        <xdr:cNvPr id="229" name="Zaoblený obdélník 228"/>
        <xdr:cNvSpPr/>
      </xdr:nvSpPr>
      <xdr:spPr bwMode="auto">
        <a:xfrm>
          <a:off x="8597900" y="5286375"/>
          <a:ext cx="2157413" cy="360362"/>
        </a:xfrm>
        <a:prstGeom prst="roundRect">
          <a:avLst/>
        </a:prstGeom>
        <a:solidFill>
          <a:schemeClr val="bg1"/>
        </a:solidFill>
        <a:ln w="3175" cap="flat" cmpd="sng" algn="ctr">
          <a:solidFill>
            <a:schemeClr val="accent4"/>
          </a:solidFill>
          <a:prstDash val="solid"/>
          <a:round/>
          <a:headEnd type="none" w="med" len="med"/>
          <a:tailEnd type="none" w="med" len="med"/>
        </a:ln>
        <a:effectLst/>
      </xdr:spPr>
      <xdr:txBody>
        <a:bodyPr wrap="square"/>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defTabSz="1279525" eaLnBrk="1" hangingPunct="1">
            <a:defRPr/>
          </a:pPr>
          <a:r>
            <a:rPr lang="cs-CZ" sz="1200">
              <a:latin typeface="Arial" charset="0"/>
            </a:rPr>
            <a:t>Servis ED – HÚ a ostatní</a:t>
          </a:r>
        </a:p>
      </xdr:txBody>
    </xdr:sp>
    <xdr:clientData/>
  </xdr:twoCellAnchor>
  <xdr:twoCellAnchor>
    <xdr:from>
      <xdr:col>8</xdr:col>
      <xdr:colOff>473075</xdr:colOff>
      <xdr:row>33</xdr:row>
      <xdr:rowOff>66675</xdr:rowOff>
    </xdr:from>
    <xdr:to>
      <xdr:col>8</xdr:col>
      <xdr:colOff>473075</xdr:colOff>
      <xdr:row>36</xdr:row>
      <xdr:rowOff>7937</xdr:rowOff>
    </xdr:to>
    <xdr:cxnSp macro="">
      <xdr:nvCxnSpPr>
        <xdr:cNvPr id="230" name="Přímá spojnice 229"/>
        <xdr:cNvCxnSpPr>
          <a:cxnSpLocks noChangeShapeType="1"/>
        </xdr:cNvCxnSpPr>
      </xdr:nvCxnSpPr>
      <xdr:spPr bwMode="auto">
        <a:xfrm>
          <a:off x="10969625" y="6486525"/>
          <a:ext cx="0" cy="512762"/>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419100</xdr:colOff>
      <xdr:row>35</xdr:row>
      <xdr:rowOff>171451</xdr:rowOff>
    </xdr:from>
    <xdr:to>
      <xdr:col>8</xdr:col>
      <xdr:colOff>473075</xdr:colOff>
      <xdr:row>36</xdr:row>
      <xdr:rowOff>7938</xdr:rowOff>
    </xdr:to>
    <xdr:cxnSp macro="">
      <xdr:nvCxnSpPr>
        <xdr:cNvPr id="231" name="Přímá spojnice 230"/>
        <xdr:cNvCxnSpPr>
          <a:cxnSpLocks noChangeShapeType="1"/>
        </xdr:cNvCxnSpPr>
      </xdr:nvCxnSpPr>
      <xdr:spPr bwMode="auto">
        <a:xfrm flipV="1">
          <a:off x="10915650" y="6972301"/>
          <a:ext cx="53975" cy="26987"/>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688975</xdr:colOff>
      <xdr:row>44</xdr:row>
      <xdr:rowOff>95250</xdr:rowOff>
    </xdr:from>
    <xdr:to>
      <xdr:col>4</xdr:col>
      <xdr:colOff>695325</xdr:colOff>
      <xdr:row>46</xdr:row>
      <xdr:rowOff>160337</xdr:rowOff>
    </xdr:to>
    <xdr:cxnSp macro="">
      <xdr:nvCxnSpPr>
        <xdr:cNvPr id="232" name="Přímá spojnice 231"/>
        <xdr:cNvCxnSpPr>
          <a:cxnSpLocks noChangeShapeType="1"/>
        </xdr:cNvCxnSpPr>
      </xdr:nvCxnSpPr>
      <xdr:spPr bwMode="auto">
        <a:xfrm>
          <a:off x="8404225" y="8610600"/>
          <a:ext cx="6350" cy="446087"/>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9525</xdr:colOff>
      <xdr:row>31</xdr:row>
      <xdr:rowOff>76200</xdr:rowOff>
    </xdr:from>
    <xdr:to>
      <xdr:col>11</xdr:col>
      <xdr:colOff>0</xdr:colOff>
      <xdr:row>31</xdr:row>
      <xdr:rowOff>76200</xdr:rowOff>
    </xdr:to>
    <xdr:sp macro="" textlink="">
      <xdr:nvSpPr>
        <xdr:cNvPr id="48" name="Line 4"/>
        <xdr:cNvSpPr>
          <a:spLocks noChangeShapeType="1"/>
        </xdr:cNvSpPr>
      </xdr:nvSpPr>
      <xdr:spPr bwMode="auto">
        <a:xfrm>
          <a:off x="7953375" y="8334375"/>
          <a:ext cx="600075" cy="0"/>
        </a:xfrm>
        <a:prstGeom prst="line">
          <a:avLst/>
        </a:prstGeom>
        <a:noFill/>
        <a:ln w="9525">
          <a:solidFill>
            <a:srgbClr val="000000"/>
          </a:solidFill>
          <a:round/>
          <a:headEnd/>
          <a:tailEnd type="triangle" w="med" len="med"/>
        </a:ln>
      </xdr:spPr>
    </xdr:sp>
    <xdr:clientData/>
  </xdr:twoCellAnchor>
  <xdr:twoCellAnchor>
    <xdr:from>
      <xdr:col>9</xdr:col>
      <xdr:colOff>13607</xdr:colOff>
      <xdr:row>54</xdr:row>
      <xdr:rowOff>172811</xdr:rowOff>
    </xdr:from>
    <xdr:to>
      <xdr:col>10</xdr:col>
      <xdr:colOff>23132</xdr:colOff>
      <xdr:row>54</xdr:row>
      <xdr:rowOff>172811</xdr:rowOff>
    </xdr:to>
    <xdr:sp macro="" textlink="">
      <xdr:nvSpPr>
        <xdr:cNvPr id="49" name="Line 7"/>
        <xdr:cNvSpPr>
          <a:spLocks noChangeShapeType="1"/>
        </xdr:cNvSpPr>
      </xdr:nvSpPr>
      <xdr:spPr bwMode="auto">
        <a:xfrm>
          <a:off x="7347857" y="13002986"/>
          <a:ext cx="61912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55</xdr:row>
      <xdr:rowOff>104775</xdr:rowOff>
    </xdr:to>
    <xdr:sp macro="" textlink="">
      <xdr:nvSpPr>
        <xdr:cNvPr id="50" name="Line 9"/>
        <xdr:cNvSpPr>
          <a:spLocks noChangeShapeType="1"/>
        </xdr:cNvSpPr>
      </xdr:nvSpPr>
      <xdr:spPr bwMode="auto">
        <a:xfrm>
          <a:off x="7953375" y="6657975"/>
          <a:ext cx="0" cy="6477000"/>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51" name="Line 10"/>
        <xdr:cNvSpPr>
          <a:spLocks noChangeShapeType="1"/>
        </xdr:cNvSpPr>
      </xdr:nvSpPr>
      <xdr:spPr bwMode="auto">
        <a:xfrm>
          <a:off x="7953375" y="6657975"/>
          <a:ext cx="600075" cy="0"/>
        </a:xfrm>
        <a:prstGeom prst="line">
          <a:avLst/>
        </a:prstGeom>
        <a:noFill/>
        <a:ln w="9525">
          <a:solidFill>
            <a:srgbClr val="000000"/>
          </a:solidFill>
          <a:round/>
          <a:headEnd/>
          <a:tailEnd type="triangle" w="med" len="med"/>
        </a:ln>
      </xdr:spPr>
    </xdr:sp>
    <xdr:clientData/>
  </xdr:twoCellAnchor>
  <xdr:twoCellAnchor>
    <xdr:from>
      <xdr:col>10</xdr:col>
      <xdr:colOff>9525</xdr:colOff>
      <xdr:row>55</xdr:row>
      <xdr:rowOff>0</xdr:rowOff>
    </xdr:from>
    <xdr:to>
      <xdr:col>10</xdr:col>
      <xdr:colOff>9525</xdr:colOff>
      <xdr:row>78</xdr:row>
      <xdr:rowOff>0</xdr:rowOff>
    </xdr:to>
    <xdr:sp macro="" textlink="">
      <xdr:nvSpPr>
        <xdr:cNvPr id="52" name="Line 15"/>
        <xdr:cNvSpPr>
          <a:spLocks noChangeShapeType="1"/>
        </xdr:cNvSpPr>
      </xdr:nvSpPr>
      <xdr:spPr bwMode="auto">
        <a:xfrm>
          <a:off x="7953375" y="13030200"/>
          <a:ext cx="0" cy="4648200"/>
        </a:xfrm>
        <a:prstGeom prst="line">
          <a:avLst/>
        </a:prstGeom>
        <a:noFill/>
        <a:ln w="9525">
          <a:solidFill>
            <a:srgbClr val="000000"/>
          </a:solidFill>
          <a:round/>
          <a:headEnd/>
          <a:tailEnd/>
        </a:ln>
      </xdr:spPr>
    </xdr:sp>
    <xdr:clientData/>
  </xdr:twoCellAnchor>
  <xdr:twoCellAnchor>
    <xdr:from>
      <xdr:col>10</xdr:col>
      <xdr:colOff>19050</xdr:colOff>
      <xdr:row>61</xdr:row>
      <xdr:rowOff>0</xdr:rowOff>
    </xdr:from>
    <xdr:to>
      <xdr:col>11</xdr:col>
      <xdr:colOff>9525</xdr:colOff>
      <xdr:row>61</xdr:row>
      <xdr:rowOff>0</xdr:rowOff>
    </xdr:to>
    <xdr:sp macro="" textlink="">
      <xdr:nvSpPr>
        <xdr:cNvPr id="53" name="Line 17"/>
        <xdr:cNvSpPr>
          <a:spLocks noChangeShapeType="1"/>
        </xdr:cNvSpPr>
      </xdr:nvSpPr>
      <xdr:spPr bwMode="auto">
        <a:xfrm>
          <a:off x="7962900" y="14201775"/>
          <a:ext cx="600075" cy="0"/>
        </a:xfrm>
        <a:prstGeom prst="line">
          <a:avLst/>
        </a:prstGeom>
        <a:noFill/>
        <a:ln w="9525">
          <a:solidFill>
            <a:srgbClr val="000000"/>
          </a:solidFill>
          <a:round/>
          <a:headEnd/>
          <a:tailEnd type="triangle" w="med" len="med"/>
        </a:ln>
      </xdr:spPr>
    </xdr:sp>
    <xdr:clientData/>
  </xdr:twoCellAnchor>
  <xdr:twoCellAnchor>
    <xdr:from>
      <xdr:col>10</xdr:col>
      <xdr:colOff>9525</xdr:colOff>
      <xdr:row>63</xdr:row>
      <xdr:rowOff>142875</xdr:rowOff>
    </xdr:from>
    <xdr:to>
      <xdr:col>10</xdr:col>
      <xdr:colOff>9525</xdr:colOff>
      <xdr:row>76</xdr:row>
      <xdr:rowOff>0</xdr:rowOff>
    </xdr:to>
    <xdr:sp macro="" textlink="">
      <xdr:nvSpPr>
        <xdr:cNvPr id="54" name="Line 23"/>
        <xdr:cNvSpPr>
          <a:spLocks noChangeShapeType="1"/>
        </xdr:cNvSpPr>
      </xdr:nvSpPr>
      <xdr:spPr bwMode="auto">
        <a:xfrm>
          <a:off x="7953375" y="14725650"/>
          <a:ext cx="0" cy="2552700"/>
        </a:xfrm>
        <a:prstGeom prst="line">
          <a:avLst/>
        </a:prstGeom>
        <a:noFill/>
        <a:ln w="9525">
          <a:solidFill>
            <a:srgbClr val="000000"/>
          </a:solidFill>
          <a:round/>
          <a:headEnd/>
          <a:tailEnd/>
        </a:ln>
      </xdr:spPr>
    </xdr:sp>
    <xdr:clientData/>
  </xdr:twoCellAnchor>
  <xdr:twoCellAnchor>
    <xdr:from>
      <xdr:col>10</xdr:col>
      <xdr:colOff>9525</xdr:colOff>
      <xdr:row>47</xdr:row>
      <xdr:rowOff>38100</xdr:rowOff>
    </xdr:from>
    <xdr:to>
      <xdr:col>11</xdr:col>
      <xdr:colOff>0</xdr:colOff>
      <xdr:row>47</xdr:row>
      <xdr:rowOff>38100</xdr:rowOff>
    </xdr:to>
    <xdr:sp macro="" textlink="">
      <xdr:nvSpPr>
        <xdr:cNvPr id="55" name="Line 31"/>
        <xdr:cNvSpPr>
          <a:spLocks noChangeShapeType="1"/>
        </xdr:cNvSpPr>
      </xdr:nvSpPr>
      <xdr:spPr bwMode="auto">
        <a:xfrm>
          <a:off x="7953375" y="11515725"/>
          <a:ext cx="600075" cy="0"/>
        </a:xfrm>
        <a:prstGeom prst="line">
          <a:avLst/>
        </a:prstGeom>
        <a:noFill/>
        <a:ln w="9525">
          <a:solidFill>
            <a:srgbClr val="000000"/>
          </a:solidFill>
          <a:round/>
          <a:headEnd/>
          <a:tailEnd type="triangle" w="med" len="med"/>
        </a:ln>
      </xdr:spPr>
    </xdr:sp>
    <xdr:clientData/>
  </xdr:twoCellAnchor>
  <xdr:twoCellAnchor>
    <xdr:from>
      <xdr:col>10</xdr:col>
      <xdr:colOff>9525</xdr:colOff>
      <xdr:row>78</xdr:row>
      <xdr:rowOff>0</xdr:rowOff>
    </xdr:from>
    <xdr:to>
      <xdr:col>10</xdr:col>
      <xdr:colOff>9525</xdr:colOff>
      <xdr:row>86</xdr:row>
      <xdr:rowOff>95250</xdr:rowOff>
    </xdr:to>
    <xdr:sp macro="" textlink="">
      <xdr:nvSpPr>
        <xdr:cNvPr id="56" name="Line 36"/>
        <xdr:cNvSpPr>
          <a:spLocks noChangeShapeType="1"/>
        </xdr:cNvSpPr>
      </xdr:nvSpPr>
      <xdr:spPr bwMode="auto">
        <a:xfrm>
          <a:off x="7953375" y="17678400"/>
          <a:ext cx="0" cy="1619250"/>
        </a:xfrm>
        <a:prstGeom prst="line">
          <a:avLst/>
        </a:prstGeom>
        <a:noFill/>
        <a:ln w="9525">
          <a:solidFill>
            <a:srgbClr val="000000"/>
          </a:solidFill>
          <a:round/>
          <a:headEnd/>
          <a:tailEnd/>
        </a:ln>
      </xdr:spPr>
    </xdr:sp>
    <xdr:clientData/>
  </xdr:twoCellAnchor>
  <xdr:twoCellAnchor>
    <xdr:from>
      <xdr:col>10</xdr:col>
      <xdr:colOff>19050</xdr:colOff>
      <xdr:row>43</xdr:row>
      <xdr:rowOff>38100</xdr:rowOff>
    </xdr:from>
    <xdr:to>
      <xdr:col>11</xdr:col>
      <xdr:colOff>9525</xdr:colOff>
      <xdr:row>43</xdr:row>
      <xdr:rowOff>38100</xdr:rowOff>
    </xdr:to>
    <xdr:sp macro="" textlink="">
      <xdr:nvSpPr>
        <xdr:cNvPr id="57" name="Line 69"/>
        <xdr:cNvSpPr>
          <a:spLocks noChangeShapeType="1"/>
        </xdr:cNvSpPr>
      </xdr:nvSpPr>
      <xdr:spPr bwMode="auto">
        <a:xfrm flipV="1">
          <a:off x="7962900" y="10715625"/>
          <a:ext cx="600075"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58" name="Line 99"/>
        <xdr:cNvSpPr>
          <a:spLocks noChangeShapeType="1"/>
        </xdr:cNvSpPr>
      </xdr:nvSpPr>
      <xdr:spPr bwMode="auto">
        <a:xfrm>
          <a:off x="7953375" y="5934075"/>
          <a:ext cx="0" cy="1114425"/>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59" name="Line 100"/>
        <xdr:cNvSpPr>
          <a:spLocks noChangeShapeType="1"/>
        </xdr:cNvSpPr>
      </xdr:nvSpPr>
      <xdr:spPr bwMode="auto">
        <a:xfrm>
          <a:off x="7953375" y="5934075"/>
          <a:ext cx="600075" cy="0"/>
        </a:xfrm>
        <a:prstGeom prst="line">
          <a:avLst/>
        </a:prstGeom>
        <a:noFill/>
        <a:ln w="9525">
          <a:solidFill>
            <a:srgbClr val="000000"/>
          </a:solidFill>
          <a:round/>
          <a:headEnd/>
          <a:tailEnd type="triangle" w="med" len="med"/>
        </a:ln>
      </xdr:spPr>
    </xdr:sp>
    <xdr:clientData/>
  </xdr:twoCellAnchor>
  <xdr:twoCellAnchor>
    <xdr:from>
      <xdr:col>10</xdr:col>
      <xdr:colOff>9525</xdr:colOff>
      <xdr:row>76</xdr:row>
      <xdr:rowOff>0</xdr:rowOff>
    </xdr:from>
    <xdr:to>
      <xdr:col>10</xdr:col>
      <xdr:colOff>9525</xdr:colOff>
      <xdr:row>78</xdr:row>
      <xdr:rowOff>0</xdr:rowOff>
    </xdr:to>
    <xdr:sp macro="" textlink="">
      <xdr:nvSpPr>
        <xdr:cNvPr id="60" name="Line 105"/>
        <xdr:cNvSpPr>
          <a:spLocks noChangeShapeType="1"/>
        </xdr:cNvSpPr>
      </xdr:nvSpPr>
      <xdr:spPr bwMode="auto">
        <a:xfrm>
          <a:off x="7953375" y="17278350"/>
          <a:ext cx="0" cy="400050"/>
        </a:xfrm>
        <a:prstGeom prst="line">
          <a:avLst/>
        </a:prstGeom>
        <a:noFill/>
        <a:ln w="9525">
          <a:solidFill>
            <a:srgbClr val="000000"/>
          </a:solidFill>
          <a:round/>
          <a:headEnd/>
          <a:tailEnd/>
        </a:ln>
      </xdr:spPr>
    </xdr:sp>
    <xdr:clientData/>
  </xdr:twoCellAnchor>
  <xdr:twoCellAnchor>
    <xdr:from>
      <xdr:col>10</xdr:col>
      <xdr:colOff>9525</xdr:colOff>
      <xdr:row>77</xdr:row>
      <xdr:rowOff>133348</xdr:rowOff>
    </xdr:from>
    <xdr:to>
      <xdr:col>10</xdr:col>
      <xdr:colOff>27215</xdr:colOff>
      <xdr:row>99</xdr:row>
      <xdr:rowOff>13606</xdr:rowOff>
    </xdr:to>
    <xdr:sp macro="" textlink="">
      <xdr:nvSpPr>
        <xdr:cNvPr id="61" name="Line 118"/>
        <xdr:cNvSpPr>
          <a:spLocks noChangeShapeType="1"/>
        </xdr:cNvSpPr>
      </xdr:nvSpPr>
      <xdr:spPr bwMode="auto">
        <a:xfrm>
          <a:off x="7953375" y="17611723"/>
          <a:ext cx="17690" cy="4128408"/>
        </a:xfrm>
        <a:prstGeom prst="line">
          <a:avLst/>
        </a:prstGeom>
        <a:noFill/>
        <a:ln w="9525">
          <a:solidFill>
            <a:srgbClr val="000000"/>
          </a:solidFill>
          <a:round/>
          <a:headEnd/>
          <a:tailEnd/>
        </a:ln>
      </xdr:spPr>
    </xdr:sp>
    <xdr:clientData/>
  </xdr:twoCellAnchor>
  <xdr:twoCellAnchor>
    <xdr:from>
      <xdr:col>10</xdr:col>
      <xdr:colOff>19050</xdr:colOff>
      <xdr:row>83</xdr:row>
      <xdr:rowOff>47625</xdr:rowOff>
    </xdr:from>
    <xdr:to>
      <xdr:col>11</xdr:col>
      <xdr:colOff>9525</xdr:colOff>
      <xdr:row>83</xdr:row>
      <xdr:rowOff>47625</xdr:rowOff>
    </xdr:to>
    <xdr:sp macro="" textlink="">
      <xdr:nvSpPr>
        <xdr:cNvPr id="62" name="Line 121"/>
        <xdr:cNvSpPr>
          <a:spLocks noChangeShapeType="1"/>
        </xdr:cNvSpPr>
      </xdr:nvSpPr>
      <xdr:spPr bwMode="auto">
        <a:xfrm>
          <a:off x="7962900" y="18678525"/>
          <a:ext cx="600075" cy="0"/>
        </a:xfrm>
        <a:prstGeom prst="line">
          <a:avLst/>
        </a:prstGeom>
        <a:noFill/>
        <a:ln w="9525">
          <a:solidFill>
            <a:srgbClr val="000000"/>
          </a:solidFill>
          <a:round/>
          <a:headEnd/>
          <a:tailEnd type="triangle" w="med" len="med"/>
        </a:ln>
      </xdr:spPr>
    </xdr:sp>
    <xdr:clientData/>
  </xdr:twoCellAnchor>
  <xdr:twoCellAnchor>
    <xdr:from>
      <xdr:col>10</xdr:col>
      <xdr:colOff>9525</xdr:colOff>
      <xdr:row>78</xdr:row>
      <xdr:rowOff>0</xdr:rowOff>
    </xdr:from>
    <xdr:to>
      <xdr:col>10</xdr:col>
      <xdr:colOff>9525</xdr:colOff>
      <xdr:row>85</xdr:row>
      <xdr:rowOff>47625</xdr:rowOff>
    </xdr:to>
    <xdr:sp macro="" textlink="">
      <xdr:nvSpPr>
        <xdr:cNvPr id="63" name="Line 127"/>
        <xdr:cNvSpPr>
          <a:spLocks noChangeShapeType="1"/>
        </xdr:cNvSpPr>
      </xdr:nvSpPr>
      <xdr:spPr bwMode="auto">
        <a:xfrm>
          <a:off x="7953375" y="17678400"/>
          <a:ext cx="0" cy="1381125"/>
        </a:xfrm>
        <a:prstGeom prst="line">
          <a:avLst/>
        </a:prstGeom>
        <a:noFill/>
        <a:ln w="9525">
          <a:solidFill>
            <a:srgbClr val="000000"/>
          </a:solidFill>
          <a:round/>
          <a:headEnd/>
          <a:tailEnd/>
        </a:ln>
      </xdr:spPr>
    </xdr:sp>
    <xdr:clientData/>
  </xdr:twoCellAnchor>
  <xdr:twoCellAnchor>
    <xdr:from>
      <xdr:col>12</xdr:col>
      <xdr:colOff>857250</xdr:colOff>
      <xdr:row>64</xdr:row>
      <xdr:rowOff>0</xdr:rowOff>
    </xdr:from>
    <xdr:to>
      <xdr:col>12</xdr:col>
      <xdr:colOff>857250</xdr:colOff>
      <xdr:row>64</xdr:row>
      <xdr:rowOff>0</xdr:rowOff>
    </xdr:to>
    <xdr:sp macro="" textlink="">
      <xdr:nvSpPr>
        <xdr:cNvPr id="64" name="Line 146"/>
        <xdr:cNvSpPr>
          <a:spLocks noChangeShapeType="1"/>
        </xdr:cNvSpPr>
      </xdr:nvSpPr>
      <xdr:spPr bwMode="auto">
        <a:xfrm flipV="1">
          <a:off x="10591800" y="14773275"/>
          <a:ext cx="0" cy="0"/>
        </a:xfrm>
        <a:prstGeom prst="line">
          <a:avLst/>
        </a:prstGeom>
        <a:noFill/>
        <a:ln w="9525">
          <a:solidFill>
            <a:srgbClr val="000000"/>
          </a:solidFill>
          <a:round/>
          <a:headEnd/>
          <a:tailEnd type="triangle" w="med" len="med"/>
        </a:ln>
      </xdr:spPr>
    </xdr:sp>
    <xdr:clientData/>
  </xdr:twoCellAnchor>
  <xdr:twoCellAnchor>
    <xdr:from>
      <xdr:col>10</xdr:col>
      <xdr:colOff>19050</xdr:colOff>
      <xdr:row>79</xdr:row>
      <xdr:rowOff>66675</xdr:rowOff>
    </xdr:from>
    <xdr:to>
      <xdr:col>11</xdr:col>
      <xdr:colOff>9525</xdr:colOff>
      <xdr:row>79</xdr:row>
      <xdr:rowOff>66675</xdr:rowOff>
    </xdr:to>
    <xdr:sp macro="" textlink="">
      <xdr:nvSpPr>
        <xdr:cNvPr id="65" name="Line 155"/>
        <xdr:cNvSpPr>
          <a:spLocks noChangeShapeType="1"/>
        </xdr:cNvSpPr>
      </xdr:nvSpPr>
      <xdr:spPr bwMode="auto">
        <a:xfrm>
          <a:off x="7962900" y="17935575"/>
          <a:ext cx="600075" cy="0"/>
        </a:xfrm>
        <a:prstGeom prst="line">
          <a:avLst/>
        </a:prstGeom>
        <a:noFill/>
        <a:ln w="9525">
          <a:solidFill>
            <a:srgbClr val="000000"/>
          </a:solidFill>
          <a:round/>
          <a:headEnd/>
          <a:tailEnd type="triangle" w="med" len="med"/>
        </a:ln>
      </xdr:spPr>
    </xdr:sp>
    <xdr:clientData/>
  </xdr:twoCellAnchor>
  <xdr:twoCellAnchor>
    <xdr:from>
      <xdr:col>12</xdr:col>
      <xdr:colOff>0</xdr:colOff>
      <xdr:row>58</xdr:row>
      <xdr:rowOff>9525</xdr:rowOff>
    </xdr:from>
    <xdr:to>
      <xdr:col>12</xdr:col>
      <xdr:colOff>0</xdr:colOff>
      <xdr:row>59</xdr:row>
      <xdr:rowOff>9525</xdr:rowOff>
    </xdr:to>
    <xdr:sp macro="" textlink="">
      <xdr:nvSpPr>
        <xdr:cNvPr id="66" name="Line 174"/>
        <xdr:cNvSpPr>
          <a:spLocks noChangeShapeType="1"/>
        </xdr:cNvSpPr>
      </xdr:nvSpPr>
      <xdr:spPr bwMode="auto">
        <a:xfrm>
          <a:off x="9734550" y="13630275"/>
          <a:ext cx="0" cy="200025"/>
        </a:xfrm>
        <a:prstGeom prst="line">
          <a:avLst/>
        </a:prstGeom>
        <a:noFill/>
        <a:ln w="9525">
          <a:solidFill>
            <a:srgbClr val="000000"/>
          </a:solidFill>
          <a:round/>
          <a:headEnd/>
          <a:tailEnd type="triangle" w="med" len="med"/>
        </a:ln>
      </xdr:spPr>
    </xdr:sp>
    <xdr:clientData/>
  </xdr:twoCellAnchor>
  <xdr:twoCellAnchor>
    <xdr:from>
      <xdr:col>10</xdr:col>
      <xdr:colOff>19050</xdr:colOff>
      <xdr:row>65</xdr:row>
      <xdr:rowOff>123825</xdr:rowOff>
    </xdr:from>
    <xdr:to>
      <xdr:col>11</xdr:col>
      <xdr:colOff>0</xdr:colOff>
      <xdr:row>65</xdr:row>
      <xdr:rowOff>123825</xdr:rowOff>
    </xdr:to>
    <xdr:sp macro="" textlink="">
      <xdr:nvSpPr>
        <xdr:cNvPr id="67" name="Line 177"/>
        <xdr:cNvSpPr>
          <a:spLocks noChangeShapeType="1"/>
        </xdr:cNvSpPr>
      </xdr:nvSpPr>
      <xdr:spPr bwMode="auto">
        <a:xfrm flipV="1">
          <a:off x="7962900" y="15154275"/>
          <a:ext cx="590550" cy="0"/>
        </a:xfrm>
        <a:prstGeom prst="line">
          <a:avLst/>
        </a:prstGeom>
        <a:noFill/>
        <a:ln w="9525">
          <a:solidFill>
            <a:srgbClr val="000000"/>
          </a:solidFill>
          <a:round/>
          <a:headEnd/>
          <a:tailEnd type="triangle" w="med" len="med"/>
        </a:ln>
      </xdr:spPr>
    </xdr:sp>
    <xdr:clientData/>
  </xdr:twoCellAnchor>
  <xdr:twoCellAnchor>
    <xdr:from>
      <xdr:col>10</xdr:col>
      <xdr:colOff>9525</xdr:colOff>
      <xdr:row>39</xdr:row>
      <xdr:rowOff>38100</xdr:rowOff>
    </xdr:from>
    <xdr:to>
      <xdr:col>11</xdr:col>
      <xdr:colOff>0</xdr:colOff>
      <xdr:row>39</xdr:row>
      <xdr:rowOff>38100</xdr:rowOff>
    </xdr:to>
    <xdr:sp macro="" textlink="">
      <xdr:nvSpPr>
        <xdr:cNvPr id="68" name="Line 194"/>
        <xdr:cNvSpPr>
          <a:spLocks noChangeShapeType="1"/>
        </xdr:cNvSpPr>
      </xdr:nvSpPr>
      <xdr:spPr bwMode="auto">
        <a:xfrm>
          <a:off x="7953375" y="9896475"/>
          <a:ext cx="600075" cy="0"/>
        </a:xfrm>
        <a:prstGeom prst="line">
          <a:avLst/>
        </a:prstGeom>
        <a:noFill/>
        <a:ln w="9525">
          <a:solidFill>
            <a:srgbClr val="000000"/>
          </a:solidFill>
          <a:round/>
          <a:headEnd/>
          <a:tailEnd type="triangle" w="med" len="med"/>
        </a:ln>
      </xdr:spPr>
    </xdr:sp>
    <xdr:clientData/>
  </xdr:twoCellAnchor>
  <xdr:twoCellAnchor>
    <xdr:from>
      <xdr:col>12</xdr:col>
      <xdr:colOff>0</xdr:colOff>
      <xdr:row>63</xdr:row>
      <xdr:rowOff>0</xdr:rowOff>
    </xdr:from>
    <xdr:to>
      <xdr:col>12</xdr:col>
      <xdr:colOff>0</xdr:colOff>
      <xdr:row>64</xdr:row>
      <xdr:rowOff>0</xdr:rowOff>
    </xdr:to>
    <xdr:sp macro="" textlink="">
      <xdr:nvSpPr>
        <xdr:cNvPr id="69" name="Line 196"/>
        <xdr:cNvSpPr>
          <a:spLocks noChangeShapeType="1"/>
        </xdr:cNvSpPr>
      </xdr:nvSpPr>
      <xdr:spPr bwMode="auto">
        <a:xfrm flipV="1">
          <a:off x="9734550" y="14582775"/>
          <a:ext cx="0" cy="190500"/>
        </a:xfrm>
        <a:prstGeom prst="line">
          <a:avLst/>
        </a:prstGeom>
        <a:noFill/>
        <a:ln w="9525">
          <a:solidFill>
            <a:srgbClr val="000000"/>
          </a:solidFill>
          <a:round/>
          <a:headEnd/>
          <a:tailEnd type="triangle" w="med" len="med"/>
        </a:ln>
      </xdr:spPr>
    </xdr:sp>
    <xdr:clientData/>
  </xdr:twoCellAnchor>
  <xdr:twoCellAnchor>
    <xdr:from>
      <xdr:col>12</xdr:col>
      <xdr:colOff>0</xdr:colOff>
      <xdr:row>54</xdr:row>
      <xdr:rowOff>0</xdr:rowOff>
    </xdr:from>
    <xdr:to>
      <xdr:col>12</xdr:col>
      <xdr:colOff>0</xdr:colOff>
      <xdr:row>54</xdr:row>
      <xdr:rowOff>333375</xdr:rowOff>
    </xdr:to>
    <xdr:sp macro="" textlink="">
      <xdr:nvSpPr>
        <xdr:cNvPr id="70" name="Line 198"/>
        <xdr:cNvSpPr>
          <a:spLocks noChangeShapeType="1"/>
        </xdr:cNvSpPr>
      </xdr:nvSpPr>
      <xdr:spPr bwMode="auto">
        <a:xfrm flipV="1">
          <a:off x="9734550" y="12830175"/>
          <a:ext cx="0" cy="20002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71" name="Line 204"/>
        <xdr:cNvSpPr>
          <a:spLocks noChangeShapeType="1"/>
        </xdr:cNvSpPr>
      </xdr:nvSpPr>
      <xdr:spPr bwMode="auto">
        <a:xfrm>
          <a:off x="11039475" y="7648575"/>
          <a:ext cx="1076325" cy="0"/>
        </a:xfrm>
        <a:prstGeom prst="line">
          <a:avLst/>
        </a:prstGeom>
        <a:noFill/>
        <a:ln w="9525">
          <a:solidFill>
            <a:srgbClr val="000000"/>
          </a:solidFill>
          <a:round/>
          <a:headEnd/>
          <a:tailEnd type="triangle" w="med" len="med"/>
        </a:ln>
      </xdr:spPr>
    </xdr:sp>
    <xdr:clientData/>
  </xdr:twoCellAnchor>
  <xdr:twoCellAnchor>
    <xdr:from>
      <xdr:col>13</xdr:col>
      <xdr:colOff>19050</xdr:colOff>
      <xdr:row>65</xdr:row>
      <xdr:rowOff>161925</xdr:rowOff>
    </xdr:from>
    <xdr:to>
      <xdr:col>14</xdr:col>
      <xdr:colOff>19050</xdr:colOff>
      <xdr:row>65</xdr:row>
      <xdr:rowOff>161925</xdr:rowOff>
    </xdr:to>
    <xdr:sp macro="" textlink="">
      <xdr:nvSpPr>
        <xdr:cNvPr id="72" name="Line 208"/>
        <xdr:cNvSpPr>
          <a:spLocks noChangeShapeType="1"/>
        </xdr:cNvSpPr>
      </xdr:nvSpPr>
      <xdr:spPr bwMode="auto">
        <a:xfrm flipV="1">
          <a:off x="11039475" y="15192375"/>
          <a:ext cx="1085850" cy="0"/>
        </a:xfrm>
        <a:prstGeom prst="line">
          <a:avLst/>
        </a:prstGeom>
        <a:noFill/>
        <a:ln w="9525">
          <a:solidFill>
            <a:srgbClr val="000000"/>
          </a:solidFill>
          <a:round/>
          <a:headEnd/>
          <a:tailEnd type="triangle" w="med" len="med"/>
        </a:ln>
      </xdr:spPr>
    </xdr:sp>
    <xdr:clientData/>
  </xdr:twoCellAnchor>
  <xdr:twoCellAnchor>
    <xdr:from>
      <xdr:col>12</xdr:col>
      <xdr:colOff>0</xdr:colOff>
      <xdr:row>67</xdr:row>
      <xdr:rowOff>9525</xdr:rowOff>
    </xdr:from>
    <xdr:to>
      <xdr:col>12</xdr:col>
      <xdr:colOff>0</xdr:colOff>
      <xdr:row>68</xdr:row>
      <xdr:rowOff>9525</xdr:rowOff>
    </xdr:to>
    <xdr:sp macro="" textlink="">
      <xdr:nvSpPr>
        <xdr:cNvPr id="73" name="Line 211"/>
        <xdr:cNvSpPr>
          <a:spLocks noChangeShapeType="1"/>
        </xdr:cNvSpPr>
      </xdr:nvSpPr>
      <xdr:spPr bwMode="auto">
        <a:xfrm>
          <a:off x="9734550" y="15497175"/>
          <a:ext cx="0" cy="200025"/>
        </a:xfrm>
        <a:prstGeom prst="line">
          <a:avLst/>
        </a:prstGeom>
        <a:noFill/>
        <a:ln w="9525">
          <a:solidFill>
            <a:srgbClr val="000000"/>
          </a:solidFill>
          <a:round/>
          <a:headEnd/>
          <a:tailEnd type="triangle" w="med" len="med"/>
        </a:ln>
      </xdr:spPr>
    </xdr:sp>
    <xdr:clientData/>
  </xdr:twoCellAnchor>
  <xdr:twoCellAnchor>
    <xdr:from>
      <xdr:col>12</xdr:col>
      <xdr:colOff>0</xdr:colOff>
      <xdr:row>72</xdr:row>
      <xdr:rowOff>9525</xdr:rowOff>
    </xdr:from>
    <xdr:to>
      <xdr:col>12</xdr:col>
      <xdr:colOff>0</xdr:colOff>
      <xdr:row>73</xdr:row>
      <xdr:rowOff>9525</xdr:rowOff>
    </xdr:to>
    <xdr:sp macro="" textlink="">
      <xdr:nvSpPr>
        <xdr:cNvPr id="74" name="Line 218"/>
        <xdr:cNvSpPr>
          <a:spLocks noChangeShapeType="1"/>
        </xdr:cNvSpPr>
      </xdr:nvSpPr>
      <xdr:spPr bwMode="auto">
        <a:xfrm flipV="1">
          <a:off x="9734550" y="16497300"/>
          <a:ext cx="0" cy="209550"/>
        </a:xfrm>
        <a:prstGeom prst="line">
          <a:avLst/>
        </a:prstGeom>
        <a:noFill/>
        <a:ln w="9525">
          <a:solidFill>
            <a:srgbClr val="000000"/>
          </a:solidFill>
          <a:round/>
          <a:headEnd/>
          <a:tailEnd type="triangle" w="med" len="med"/>
        </a:ln>
      </xdr:spPr>
    </xdr:sp>
    <xdr:clientData/>
  </xdr:twoCellAnchor>
  <xdr:twoCellAnchor>
    <xdr:from>
      <xdr:col>10</xdr:col>
      <xdr:colOff>28575</xdr:colOff>
      <xdr:row>74</xdr:row>
      <xdr:rowOff>219075</xdr:rowOff>
    </xdr:from>
    <xdr:to>
      <xdr:col>11</xdr:col>
      <xdr:colOff>0</xdr:colOff>
      <xdr:row>75</xdr:row>
      <xdr:rowOff>0</xdr:rowOff>
    </xdr:to>
    <xdr:sp macro="" textlink="">
      <xdr:nvSpPr>
        <xdr:cNvPr id="75" name="Line 232"/>
        <xdr:cNvSpPr>
          <a:spLocks noChangeShapeType="1"/>
        </xdr:cNvSpPr>
      </xdr:nvSpPr>
      <xdr:spPr bwMode="auto">
        <a:xfrm>
          <a:off x="7972425" y="17087850"/>
          <a:ext cx="581025" cy="0"/>
        </a:xfrm>
        <a:prstGeom prst="line">
          <a:avLst/>
        </a:prstGeom>
        <a:noFill/>
        <a:ln w="9525">
          <a:solidFill>
            <a:srgbClr val="000000"/>
          </a:solidFill>
          <a:round/>
          <a:headEnd/>
          <a:tailEnd type="triangle" w="med" len="med"/>
        </a:ln>
      </xdr:spPr>
    </xdr:sp>
    <xdr:clientData/>
  </xdr:twoCellAnchor>
  <xdr:twoCellAnchor>
    <xdr:from>
      <xdr:col>10</xdr:col>
      <xdr:colOff>9525</xdr:colOff>
      <xdr:row>91</xdr:row>
      <xdr:rowOff>104775</xdr:rowOff>
    </xdr:from>
    <xdr:to>
      <xdr:col>11</xdr:col>
      <xdr:colOff>0</xdr:colOff>
      <xdr:row>91</xdr:row>
      <xdr:rowOff>104775</xdr:rowOff>
    </xdr:to>
    <xdr:sp macro="" textlink="">
      <xdr:nvSpPr>
        <xdr:cNvPr id="76" name="Line 237"/>
        <xdr:cNvSpPr>
          <a:spLocks noChangeShapeType="1"/>
        </xdr:cNvSpPr>
      </xdr:nvSpPr>
      <xdr:spPr bwMode="auto">
        <a:xfrm>
          <a:off x="7953375" y="20259675"/>
          <a:ext cx="600075"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0</xdr:rowOff>
    </xdr:from>
    <xdr:to>
      <xdr:col>11</xdr:col>
      <xdr:colOff>0</xdr:colOff>
      <xdr:row>52</xdr:row>
      <xdr:rowOff>0</xdr:rowOff>
    </xdr:to>
    <xdr:sp macro="" textlink="">
      <xdr:nvSpPr>
        <xdr:cNvPr id="77" name="Line 239"/>
        <xdr:cNvSpPr>
          <a:spLocks noChangeShapeType="1"/>
        </xdr:cNvSpPr>
      </xdr:nvSpPr>
      <xdr:spPr bwMode="auto">
        <a:xfrm>
          <a:off x="7953375" y="12449175"/>
          <a:ext cx="600075"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78" name="Line 241"/>
        <xdr:cNvSpPr>
          <a:spLocks noChangeShapeType="1"/>
        </xdr:cNvSpPr>
      </xdr:nvSpPr>
      <xdr:spPr bwMode="auto">
        <a:xfrm>
          <a:off x="7953375" y="7458075"/>
          <a:ext cx="600075" cy="0"/>
        </a:xfrm>
        <a:prstGeom prst="line">
          <a:avLst/>
        </a:prstGeom>
        <a:noFill/>
        <a:ln w="9525">
          <a:solidFill>
            <a:srgbClr val="000000"/>
          </a:solidFill>
          <a:round/>
          <a:headEnd/>
          <a:tailEnd type="triangle" w="med" len="med"/>
        </a:ln>
      </xdr:spPr>
    </xdr:sp>
    <xdr:clientData/>
  </xdr:twoCellAnchor>
  <xdr:twoCellAnchor>
    <xdr:from>
      <xdr:col>10</xdr:col>
      <xdr:colOff>28575</xdr:colOff>
      <xdr:row>87</xdr:row>
      <xdr:rowOff>95250</xdr:rowOff>
    </xdr:from>
    <xdr:to>
      <xdr:col>11</xdr:col>
      <xdr:colOff>0</xdr:colOff>
      <xdr:row>87</xdr:row>
      <xdr:rowOff>95250</xdr:rowOff>
    </xdr:to>
    <xdr:sp macro="" textlink="">
      <xdr:nvSpPr>
        <xdr:cNvPr id="79" name="Line 246"/>
        <xdr:cNvSpPr>
          <a:spLocks noChangeShapeType="1"/>
        </xdr:cNvSpPr>
      </xdr:nvSpPr>
      <xdr:spPr bwMode="auto">
        <a:xfrm flipV="1">
          <a:off x="7972425" y="19488150"/>
          <a:ext cx="581025" cy="0"/>
        </a:xfrm>
        <a:prstGeom prst="line">
          <a:avLst/>
        </a:prstGeom>
        <a:noFill/>
        <a:ln w="9525">
          <a:solidFill>
            <a:srgbClr val="000000"/>
          </a:solidFill>
          <a:round/>
          <a:headEnd/>
          <a:tailEnd type="triangle" w="med" len="med"/>
        </a:ln>
      </xdr:spPr>
    </xdr:sp>
    <xdr:clientData/>
  </xdr:twoCellAnchor>
  <xdr:twoCellAnchor>
    <xdr:from>
      <xdr:col>13</xdr:col>
      <xdr:colOff>13334</xdr:colOff>
      <xdr:row>70</xdr:row>
      <xdr:rowOff>167639</xdr:rowOff>
    </xdr:from>
    <xdr:to>
      <xdr:col>13</xdr:col>
      <xdr:colOff>1402079</xdr:colOff>
      <xdr:row>70</xdr:row>
      <xdr:rowOff>178592</xdr:rowOff>
    </xdr:to>
    <xdr:sp macro="" textlink="">
      <xdr:nvSpPr>
        <xdr:cNvPr id="80" name="Line 253"/>
        <xdr:cNvSpPr>
          <a:spLocks noChangeShapeType="1"/>
        </xdr:cNvSpPr>
      </xdr:nvSpPr>
      <xdr:spPr bwMode="auto">
        <a:xfrm flipV="1">
          <a:off x="11033759" y="16264889"/>
          <a:ext cx="1074420" cy="10953"/>
        </a:xfrm>
        <a:prstGeom prst="line">
          <a:avLst/>
        </a:prstGeom>
        <a:noFill/>
        <a:ln w="9525">
          <a:solidFill>
            <a:srgbClr val="000000"/>
          </a:solidFill>
          <a:round/>
          <a:headEnd/>
          <a:tailEnd type="triangle" w="med" len="med"/>
        </a:ln>
      </xdr:spPr>
    </xdr:sp>
    <xdr:clientData/>
  </xdr:twoCellAnchor>
  <xdr:twoCellAnchor>
    <xdr:from>
      <xdr:col>10</xdr:col>
      <xdr:colOff>9525</xdr:colOff>
      <xdr:row>56</xdr:row>
      <xdr:rowOff>28575</xdr:rowOff>
    </xdr:from>
    <xdr:to>
      <xdr:col>10</xdr:col>
      <xdr:colOff>1085850</xdr:colOff>
      <xdr:row>56</xdr:row>
      <xdr:rowOff>28575</xdr:rowOff>
    </xdr:to>
    <xdr:sp macro="" textlink="">
      <xdr:nvSpPr>
        <xdr:cNvPr id="81" name="Line 257"/>
        <xdr:cNvSpPr>
          <a:spLocks noChangeShapeType="1"/>
        </xdr:cNvSpPr>
      </xdr:nvSpPr>
      <xdr:spPr bwMode="auto">
        <a:xfrm>
          <a:off x="7953375" y="13258800"/>
          <a:ext cx="600075"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82" name="Line 262"/>
        <xdr:cNvSpPr>
          <a:spLocks noChangeShapeType="1"/>
        </xdr:cNvSpPr>
      </xdr:nvSpPr>
      <xdr:spPr bwMode="auto">
        <a:xfrm>
          <a:off x="11046402" y="6822496"/>
          <a:ext cx="1075113" cy="3119"/>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76200</xdr:rowOff>
    </xdr:from>
    <xdr:to>
      <xdr:col>11</xdr:col>
      <xdr:colOff>0</xdr:colOff>
      <xdr:row>35</xdr:row>
      <xdr:rowOff>76200</xdr:rowOff>
    </xdr:to>
    <xdr:sp macro="" textlink="">
      <xdr:nvSpPr>
        <xdr:cNvPr id="83" name="Line 4"/>
        <xdr:cNvSpPr>
          <a:spLocks noChangeShapeType="1"/>
        </xdr:cNvSpPr>
      </xdr:nvSpPr>
      <xdr:spPr bwMode="auto">
        <a:xfrm>
          <a:off x="7953375" y="9134475"/>
          <a:ext cx="600075" cy="0"/>
        </a:xfrm>
        <a:prstGeom prst="line">
          <a:avLst/>
        </a:prstGeom>
        <a:noFill/>
        <a:ln w="9525">
          <a:solidFill>
            <a:srgbClr val="000000"/>
          </a:solidFill>
          <a:round/>
          <a:headEnd/>
          <a:tailEnd type="triangle" w="med" len="med"/>
        </a:ln>
      </xdr:spPr>
    </xdr:sp>
    <xdr:clientData/>
  </xdr:twoCellAnchor>
  <xdr:twoCellAnchor>
    <xdr:from>
      <xdr:col>10</xdr:col>
      <xdr:colOff>21167</xdr:colOff>
      <xdr:row>70</xdr:row>
      <xdr:rowOff>10584</xdr:rowOff>
    </xdr:from>
    <xdr:to>
      <xdr:col>10</xdr:col>
      <xdr:colOff>1082675</xdr:colOff>
      <xdr:row>70</xdr:row>
      <xdr:rowOff>11642</xdr:rowOff>
    </xdr:to>
    <xdr:sp macro="" textlink="">
      <xdr:nvSpPr>
        <xdr:cNvPr id="84" name="Line 232"/>
        <xdr:cNvSpPr>
          <a:spLocks noChangeShapeType="1"/>
        </xdr:cNvSpPr>
      </xdr:nvSpPr>
      <xdr:spPr bwMode="auto">
        <a:xfrm>
          <a:off x="7965017" y="16107834"/>
          <a:ext cx="585258" cy="1058"/>
        </a:xfrm>
        <a:prstGeom prst="line">
          <a:avLst/>
        </a:prstGeom>
        <a:noFill/>
        <a:ln w="9525">
          <a:solidFill>
            <a:srgbClr val="000000"/>
          </a:solidFill>
          <a:round/>
          <a:headEnd/>
          <a:tailEnd type="triangle" w="med" len="med"/>
        </a:ln>
      </xdr:spPr>
    </xdr:sp>
    <xdr:clientData/>
  </xdr:twoCellAnchor>
  <xdr:twoCellAnchor>
    <xdr:from>
      <xdr:col>10</xdr:col>
      <xdr:colOff>4811</xdr:colOff>
      <xdr:row>95</xdr:row>
      <xdr:rowOff>16357</xdr:rowOff>
    </xdr:from>
    <xdr:to>
      <xdr:col>10</xdr:col>
      <xdr:colOff>1077672</xdr:colOff>
      <xdr:row>95</xdr:row>
      <xdr:rowOff>16357</xdr:rowOff>
    </xdr:to>
    <xdr:sp macro="" textlink="">
      <xdr:nvSpPr>
        <xdr:cNvPr id="85" name="Line 237"/>
        <xdr:cNvSpPr>
          <a:spLocks noChangeShapeType="1"/>
        </xdr:cNvSpPr>
      </xdr:nvSpPr>
      <xdr:spPr bwMode="auto">
        <a:xfrm>
          <a:off x="7948661" y="20952307"/>
          <a:ext cx="606136" cy="0"/>
        </a:xfrm>
        <a:prstGeom prst="line">
          <a:avLst/>
        </a:prstGeom>
        <a:noFill/>
        <a:ln w="9525">
          <a:solidFill>
            <a:srgbClr val="000000"/>
          </a:solidFill>
          <a:round/>
          <a:headEnd/>
          <a:tailEnd type="triangle" w="med" len="med"/>
        </a:ln>
      </xdr:spPr>
    </xdr:sp>
    <xdr:clientData/>
  </xdr:twoCellAnchor>
  <xdr:twoCellAnchor>
    <xdr:from>
      <xdr:col>6</xdr:col>
      <xdr:colOff>666749</xdr:colOff>
      <xdr:row>55</xdr:row>
      <xdr:rowOff>0</xdr:rowOff>
    </xdr:from>
    <xdr:to>
      <xdr:col>7</xdr:col>
      <xdr:colOff>839561</xdr:colOff>
      <xdr:row>55</xdr:row>
      <xdr:rowOff>0</xdr:rowOff>
    </xdr:to>
    <xdr:sp macro="" textlink="">
      <xdr:nvSpPr>
        <xdr:cNvPr id="86" name="Line 7"/>
        <xdr:cNvSpPr>
          <a:spLocks noChangeShapeType="1"/>
        </xdr:cNvSpPr>
      </xdr:nvSpPr>
      <xdr:spPr bwMode="auto">
        <a:xfrm>
          <a:off x="6115049" y="13030200"/>
          <a:ext cx="610962" cy="0"/>
        </a:xfrm>
        <a:prstGeom prst="line">
          <a:avLst/>
        </a:prstGeom>
        <a:noFill/>
        <a:ln w="9525">
          <a:solidFill>
            <a:srgbClr val="000000"/>
          </a:solidFill>
          <a:round/>
          <a:headEnd/>
          <a:tailEnd type="triangle" w="med" len="med"/>
        </a:ln>
      </xdr:spPr>
    </xdr:sp>
    <xdr:clientData/>
  </xdr:twoCellAnchor>
  <xdr:twoCellAnchor>
    <xdr:from>
      <xdr:col>5</xdr:col>
      <xdr:colOff>13608</xdr:colOff>
      <xdr:row>55</xdr:row>
      <xdr:rowOff>0</xdr:rowOff>
    </xdr:from>
    <xdr:to>
      <xdr:col>5</xdr:col>
      <xdr:colOff>530679</xdr:colOff>
      <xdr:row>55</xdr:row>
      <xdr:rowOff>1</xdr:rowOff>
    </xdr:to>
    <xdr:sp macro="" textlink="">
      <xdr:nvSpPr>
        <xdr:cNvPr id="87" name="Line 7"/>
        <xdr:cNvSpPr>
          <a:spLocks noChangeShapeType="1"/>
        </xdr:cNvSpPr>
      </xdr:nvSpPr>
      <xdr:spPr bwMode="auto">
        <a:xfrm flipV="1">
          <a:off x="4909458" y="13030200"/>
          <a:ext cx="517071" cy="1"/>
        </a:xfrm>
        <a:prstGeom prst="line">
          <a:avLst/>
        </a:prstGeom>
        <a:noFill/>
        <a:ln w="9525">
          <a:solidFill>
            <a:srgbClr val="000000"/>
          </a:solidFill>
          <a:round/>
          <a:headEnd/>
          <a:tailEnd type="triangle" w="med" len="med"/>
        </a:ln>
      </xdr:spPr>
    </xdr:sp>
    <xdr:clientData/>
  </xdr:twoCellAnchor>
  <xdr:twoCellAnchor>
    <xdr:from>
      <xdr:col>10</xdr:col>
      <xdr:colOff>34018</xdr:colOff>
      <xdr:row>99</xdr:row>
      <xdr:rowOff>13608</xdr:rowOff>
    </xdr:from>
    <xdr:to>
      <xdr:col>11</xdr:col>
      <xdr:colOff>5429</xdr:colOff>
      <xdr:row>99</xdr:row>
      <xdr:rowOff>16357</xdr:rowOff>
    </xdr:to>
    <xdr:sp macro="" textlink="">
      <xdr:nvSpPr>
        <xdr:cNvPr id="88" name="Line 237"/>
        <xdr:cNvSpPr>
          <a:spLocks noChangeShapeType="1"/>
        </xdr:cNvSpPr>
      </xdr:nvSpPr>
      <xdr:spPr bwMode="auto">
        <a:xfrm>
          <a:off x="7977868" y="21740133"/>
          <a:ext cx="581011" cy="2749"/>
        </a:xfrm>
        <a:prstGeom prst="line">
          <a:avLst/>
        </a:prstGeom>
        <a:noFill/>
        <a:ln w="9525">
          <a:solidFill>
            <a:srgbClr val="000000"/>
          </a:solidFill>
          <a:round/>
          <a:headEnd/>
          <a:tailEnd type="triangle" w="med" len="med"/>
        </a:ln>
      </xdr:spPr>
    </xdr:sp>
    <xdr:clientData/>
  </xdr:twoCellAnchor>
  <xdr:twoCellAnchor>
    <xdr:from>
      <xdr:col>13</xdr:col>
      <xdr:colOff>933450</xdr:colOff>
      <xdr:row>95</xdr:row>
      <xdr:rowOff>142875</xdr:rowOff>
    </xdr:from>
    <xdr:to>
      <xdr:col>13</xdr:col>
      <xdr:colOff>1571625</xdr:colOff>
      <xdr:row>95</xdr:row>
      <xdr:rowOff>142875</xdr:rowOff>
    </xdr:to>
    <xdr:cxnSp macro="">
      <xdr:nvCxnSpPr>
        <xdr:cNvPr id="89" name="Přímá spojovací šipka 90"/>
        <xdr:cNvCxnSpPr>
          <a:cxnSpLocks noChangeShapeType="1"/>
        </xdr:cNvCxnSpPr>
      </xdr:nvCxnSpPr>
      <xdr:spPr bwMode="auto">
        <a:xfrm flipV="1">
          <a:off x="11953875" y="21078825"/>
          <a:ext cx="152400" cy="0"/>
        </a:xfrm>
        <a:prstGeom prst="straightConnector1">
          <a:avLst/>
        </a:prstGeom>
        <a:noFill/>
        <a:ln w="9525">
          <a:solidFill>
            <a:srgbClr val="000000"/>
          </a:solidFill>
          <a:round/>
          <a:headEnd/>
          <a:tailEnd type="triangle" w="med" len="med"/>
        </a:ln>
      </xdr:spPr>
    </xdr:cxnSp>
    <xdr:clientData/>
  </xdr:twoCellAnchor>
  <xdr:twoCellAnchor>
    <xdr:from>
      <xdr:col>13</xdr:col>
      <xdr:colOff>923925</xdr:colOff>
      <xdr:row>101</xdr:row>
      <xdr:rowOff>76200</xdr:rowOff>
    </xdr:from>
    <xdr:to>
      <xdr:col>13</xdr:col>
      <xdr:colOff>1562100</xdr:colOff>
      <xdr:row>101</xdr:row>
      <xdr:rowOff>76200</xdr:rowOff>
    </xdr:to>
    <xdr:cxnSp macro="">
      <xdr:nvCxnSpPr>
        <xdr:cNvPr id="90" name="Přímá spojovací šipka 91"/>
        <xdr:cNvCxnSpPr>
          <a:cxnSpLocks noChangeShapeType="1"/>
        </xdr:cNvCxnSpPr>
      </xdr:nvCxnSpPr>
      <xdr:spPr bwMode="auto">
        <a:xfrm>
          <a:off x="11944350" y="22202775"/>
          <a:ext cx="161925" cy="0"/>
        </a:xfrm>
        <a:prstGeom prst="straightConnector1">
          <a:avLst/>
        </a:prstGeom>
        <a:noFill/>
        <a:ln w="9525">
          <a:solidFill>
            <a:srgbClr val="000000"/>
          </a:solidFill>
          <a:round/>
          <a:headEnd/>
          <a:tailEnd type="triangle" w="med" len="med"/>
        </a:ln>
      </xdr:spPr>
    </xdr:cxnSp>
    <xdr:clientData/>
  </xdr:twoCellAnchor>
  <xdr:twoCellAnchor>
    <xdr:from>
      <xdr:col>13</xdr:col>
      <xdr:colOff>923925</xdr:colOff>
      <xdr:row>95</xdr:row>
      <xdr:rowOff>142875</xdr:rowOff>
    </xdr:from>
    <xdr:to>
      <xdr:col>13</xdr:col>
      <xdr:colOff>933450</xdr:colOff>
      <xdr:row>101</xdr:row>
      <xdr:rowOff>76200</xdr:rowOff>
    </xdr:to>
    <xdr:cxnSp macro="">
      <xdr:nvCxnSpPr>
        <xdr:cNvPr id="91" name="Přímá spojovací čára 47"/>
        <xdr:cNvCxnSpPr/>
      </xdr:nvCxnSpPr>
      <xdr:spPr>
        <a:xfrm flipH="1">
          <a:off x="11944350" y="21078825"/>
          <a:ext cx="9525" cy="11239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28575</xdr:colOff>
      <xdr:row>99</xdr:row>
      <xdr:rowOff>0</xdr:rowOff>
    </xdr:from>
    <xdr:to>
      <xdr:col>13</xdr:col>
      <xdr:colOff>923925</xdr:colOff>
      <xdr:row>99</xdr:row>
      <xdr:rowOff>1</xdr:rowOff>
    </xdr:to>
    <xdr:cxnSp macro="">
      <xdr:nvCxnSpPr>
        <xdr:cNvPr id="92" name="Přímá spojovací čára 48"/>
        <xdr:cNvCxnSpPr/>
      </xdr:nvCxnSpPr>
      <xdr:spPr>
        <a:xfrm flipV="1">
          <a:off x="11049000" y="21726525"/>
          <a:ext cx="8953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19050</xdr:colOff>
      <xdr:row>47</xdr:row>
      <xdr:rowOff>161925</xdr:rowOff>
    </xdr:from>
    <xdr:to>
      <xdr:col>14</xdr:col>
      <xdr:colOff>19050</xdr:colOff>
      <xdr:row>47</xdr:row>
      <xdr:rowOff>161925</xdr:rowOff>
    </xdr:to>
    <xdr:sp macro="" textlink="">
      <xdr:nvSpPr>
        <xdr:cNvPr id="93" name="Line 208"/>
        <xdr:cNvSpPr>
          <a:spLocks noChangeShapeType="1"/>
        </xdr:cNvSpPr>
      </xdr:nvSpPr>
      <xdr:spPr bwMode="auto">
        <a:xfrm flipV="1">
          <a:off x="11039475" y="11639550"/>
          <a:ext cx="1085850" cy="0"/>
        </a:xfrm>
        <a:prstGeom prst="line">
          <a:avLst/>
        </a:prstGeom>
        <a:noFill/>
        <a:ln w="9525">
          <a:solidFill>
            <a:srgbClr val="000000"/>
          </a:solidFill>
          <a:round/>
          <a:headEnd/>
          <a:tailEnd type="triangle" w="med" len="me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9525</xdr:colOff>
      <xdr:row>32</xdr:row>
      <xdr:rowOff>76200</xdr:rowOff>
    </xdr:from>
    <xdr:to>
      <xdr:col>11</xdr:col>
      <xdr:colOff>0</xdr:colOff>
      <xdr:row>32</xdr:row>
      <xdr:rowOff>76200</xdr:rowOff>
    </xdr:to>
    <xdr:sp macro="" textlink="">
      <xdr:nvSpPr>
        <xdr:cNvPr id="48" name="Line 4"/>
        <xdr:cNvSpPr>
          <a:spLocks noChangeShapeType="1"/>
        </xdr:cNvSpPr>
      </xdr:nvSpPr>
      <xdr:spPr bwMode="auto">
        <a:xfrm>
          <a:off x="8181975" y="7886700"/>
          <a:ext cx="600075" cy="0"/>
        </a:xfrm>
        <a:prstGeom prst="line">
          <a:avLst/>
        </a:prstGeom>
        <a:noFill/>
        <a:ln w="9525">
          <a:solidFill>
            <a:srgbClr val="000000"/>
          </a:solidFill>
          <a:round/>
          <a:headEnd/>
          <a:tailEnd type="triangle" w="med" len="med"/>
        </a:ln>
      </xdr:spPr>
    </xdr:sp>
    <xdr:clientData/>
  </xdr:twoCellAnchor>
  <xdr:twoCellAnchor>
    <xdr:from>
      <xdr:col>9</xdr:col>
      <xdr:colOff>13608</xdr:colOff>
      <xdr:row>55</xdr:row>
      <xdr:rowOff>172810</xdr:rowOff>
    </xdr:from>
    <xdr:to>
      <xdr:col>10</xdr:col>
      <xdr:colOff>25977</xdr:colOff>
      <xdr:row>55</xdr:row>
      <xdr:rowOff>173181</xdr:rowOff>
    </xdr:to>
    <xdr:sp macro="" textlink="">
      <xdr:nvSpPr>
        <xdr:cNvPr id="49" name="Line 7"/>
        <xdr:cNvSpPr>
          <a:spLocks noChangeShapeType="1"/>
        </xdr:cNvSpPr>
      </xdr:nvSpPr>
      <xdr:spPr bwMode="auto">
        <a:xfrm>
          <a:off x="7576458" y="12555310"/>
          <a:ext cx="621969" cy="371"/>
        </a:xfrm>
        <a:prstGeom prst="line">
          <a:avLst/>
        </a:prstGeom>
        <a:noFill/>
        <a:ln w="9525">
          <a:solidFill>
            <a:srgbClr val="000000"/>
          </a:solidFill>
          <a:round/>
          <a:headEnd/>
          <a:tailEnd type="triangle" w="med" len="med"/>
        </a:ln>
      </xdr:spPr>
    </xdr:sp>
    <xdr:clientData/>
  </xdr:twoCellAnchor>
  <xdr:twoCellAnchor>
    <xdr:from>
      <xdr:col>10</xdr:col>
      <xdr:colOff>9525</xdr:colOff>
      <xdr:row>24</xdr:row>
      <xdr:rowOff>0</xdr:rowOff>
    </xdr:from>
    <xdr:to>
      <xdr:col>10</xdr:col>
      <xdr:colOff>9525</xdr:colOff>
      <xdr:row>56</xdr:row>
      <xdr:rowOff>104775</xdr:rowOff>
    </xdr:to>
    <xdr:sp macro="" textlink="">
      <xdr:nvSpPr>
        <xdr:cNvPr id="50" name="Line 9"/>
        <xdr:cNvSpPr>
          <a:spLocks noChangeShapeType="1"/>
        </xdr:cNvSpPr>
      </xdr:nvSpPr>
      <xdr:spPr bwMode="auto">
        <a:xfrm>
          <a:off x="8181975" y="6210300"/>
          <a:ext cx="0" cy="6477000"/>
        </a:xfrm>
        <a:prstGeom prst="line">
          <a:avLst/>
        </a:prstGeom>
        <a:noFill/>
        <a:ln w="9525">
          <a:solidFill>
            <a:srgbClr val="000000"/>
          </a:solidFill>
          <a:round/>
          <a:headEnd/>
          <a:tailEnd/>
        </a:ln>
      </xdr:spPr>
    </xdr:sp>
    <xdr:clientData/>
  </xdr:twoCellAnchor>
  <xdr:twoCellAnchor>
    <xdr:from>
      <xdr:col>10</xdr:col>
      <xdr:colOff>9525</xdr:colOff>
      <xdr:row>23</xdr:row>
      <xdr:rowOff>295275</xdr:rowOff>
    </xdr:from>
    <xdr:to>
      <xdr:col>11</xdr:col>
      <xdr:colOff>0</xdr:colOff>
      <xdr:row>23</xdr:row>
      <xdr:rowOff>295275</xdr:rowOff>
    </xdr:to>
    <xdr:sp macro="" textlink="">
      <xdr:nvSpPr>
        <xdr:cNvPr id="51" name="Line 10"/>
        <xdr:cNvSpPr>
          <a:spLocks noChangeShapeType="1"/>
        </xdr:cNvSpPr>
      </xdr:nvSpPr>
      <xdr:spPr bwMode="auto">
        <a:xfrm>
          <a:off x="8181975" y="6210300"/>
          <a:ext cx="600075" cy="0"/>
        </a:xfrm>
        <a:prstGeom prst="line">
          <a:avLst/>
        </a:prstGeom>
        <a:noFill/>
        <a:ln w="9525">
          <a:solidFill>
            <a:srgbClr val="000000"/>
          </a:solidFill>
          <a:round/>
          <a:headEnd/>
          <a:tailEnd type="triangle" w="med" len="med"/>
        </a:ln>
      </xdr:spPr>
    </xdr:sp>
    <xdr:clientData/>
  </xdr:twoCellAnchor>
  <xdr:twoCellAnchor>
    <xdr:from>
      <xdr:col>10</xdr:col>
      <xdr:colOff>9525</xdr:colOff>
      <xdr:row>56</xdr:row>
      <xdr:rowOff>0</xdr:rowOff>
    </xdr:from>
    <xdr:to>
      <xdr:col>10</xdr:col>
      <xdr:colOff>9525</xdr:colOff>
      <xdr:row>79</xdr:row>
      <xdr:rowOff>0</xdr:rowOff>
    </xdr:to>
    <xdr:sp macro="" textlink="">
      <xdr:nvSpPr>
        <xdr:cNvPr id="52" name="Line 15"/>
        <xdr:cNvSpPr>
          <a:spLocks noChangeShapeType="1"/>
        </xdr:cNvSpPr>
      </xdr:nvSpPr>
      <xdr:spPr bwMode="auto">
        <a:xfrm>
          <a:off x="8181975" y="12582525"/>
          <a:ext cx="0" cy="4733925"/>
        </a:xfrm>
        <a:prstGeom prst="line">
          <a:avLst/>
        </a:prstGeom>
        <a:noFill/>
        <a:ln w="9525">
          <a:solidFill>
            <a:srgbClr val="000000"/>
          </a:solidFill>
          <a:round/>
          <a:headEnd/>
          <a:tailEnd/>
        </a:ln>
      </xdr:spPr>
    </xdr:sp>
    <xdr:clientData/>
  </xdr:twoCellAnchor>
  <xdr:twoCellAnchor>
    <xdr:from>
      <xdr:col>10</xdr:col>
      <xdr:colOff>19050</xdr:colOff>
      <xdr:row>62</xdr:row>
      <xdr:rowOff>0</xdr:rowOff>
    </xdr:from>
    <xdr:to>
      <xdr:col>11</xdr:col>
      <xdr:colOff>9525</xdr:colOff>
      <xdr:row>62</xdr:row>
      <xdr:rowOff>0</xdr:rowOff>
    </xdr:to>
    <xdr:sp macro="" textlink="">
      <xdr:nvSpPr>
        <xdr:cNvPr id="53" name="Line 17"/>
        <xdr:cNvSpPr>
          <a:spLocks noChangeShapeType="1"/>
        </xdr:cNvSpPr>
      </xdr:nvSpPr>
      <xdr:spPr bwMode="auto">
        <a:xfrm>
          <a:off x="8191500" y="13773150"/>
          <a:ext cx="60007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142875</xdr:rowOff>
    </xdr:from>
    <xdr:to>
      <xdr:col>10</xdr:col>
      <xdr:colOff>9525</xdr:colOff>
      <xdr:row>77</xdr:row>
      <xdr:rowOff>0</xdr:rowOff>
    </xdr:to>
    <xdr:sp macro="" textlink="">
      <xdr:nvSpPr>
        <xdr:cNvPr id="54" name="Line 23"/>
        <xdr:cNvSpPr>
          <a:spLocks noChangeShapeType="1"/>
        </xdr:cNvSpPr>
      </xdr:nvSpPr>
      <xdr:spPr bwMode="auto">
        <a:xfrm>
          <a:off x="8181975" y="14297025"/>
          <a:ext cx="0" cy="2619375"/>
        </a:xfrm>
        <a:prstGeom prst="line">
          <a:avLst/>
        </a:prstGeom>
        <a:noFill/>
        <a:ln w="9525">
          <a:solidFill>
            <a:srgbClr val="000000"/>
          </a:solidFill>
          <a:round/>
          <a:headEnd/>
          <a:tailEnd/>
        </a:ln>
      </xdr:spPr>
    </xdr:sp>
    <xdr:clientData/>
  </xdr:twoCellAnchor>
  <xdr:twoCellAnchor>
    <xdr:from>
      <xdr:col>10</xdr:col>
      <xdr:colOff>9525</xdr:colOff>
      <xdr:row>48</xdr:row>
      <xdr:rowOff>38100</xdr:rowOff>
    </xdr:from>
    <xdr:to>
      <xdr:col>11</xdr:col>
      <xdr:colOff>0</xdr:colOff>
      <xdr:row>48</xdr:row>
      <xdr:rowOff>38100</xdr:rowOff>
    </xdr:to>
    <xdr:sp macro="" textlink="">
      <xdr:nvSpPr>
        <xdr:cNvPr id="55" name="Line 31"/>
        <xdr:cNvSpPr>
          <a:spLocks noChangeShapeType="1"/>
        </xdr:cNvSpPr>
      </xdr:nvSpPr>
      <xdr:spPr bwMode="auto">
        <a:xfrm>
          <a:off x="8181975" y="11068050"/>
          <a:ext cx="600075" cy="0"/>
        </a:xfrm>
        <a:prstGeom prst="line">
          <a:avLst/>
        </a:prstGeom>
        <a:noFill/>
        <a:ln w="9525">
          <a:solidFill>
            <a:srgbClr val="000000"/>
          </a:solidFill>
          <a:round/>
          <a:headEnd/>
          <a:tailEnd type="triangle" w="med" len="med"/>
        </a:ln>
      </xdr:spPr>
    </xdr:sp>
    <xdr:clientData/>
  </xdr:twoCellAnchor>
  <xdr:twoCellAnchor>
    <xdr:from>
      <xdr:col>10</xdr:col>
      <xdr:colOff>9525</xdr:colOff>
      <xdr:row>79</xdr:row>
      <xdr:rowOff>0</xdr:rowOff>
    </xdr:from>
    <xdr:to>
      <xdr:col>10</xdr:col>
      <xdr:colOff>9525</xdr:colOff>
      <xdr:row>87</xdr:row>
      <xdr:rowOff>95250</xdr:rowOff>
    </xdr:to>
    <xdr:sp macro="" textlink="">
      <xdr:nvSpPr>
        <xdr:cNvPr id="56" name="Line 36"/>
        <xdr:cNvSpPr>
          <a:spLocks noChangeShapeType="1"/>
        </xdr:cNvSpPr>
      </xdr:nvSpPr>
      <xdr:spPr bwMode="auto">
        <a:xfrm>
          <a:off x="8181975" y="17316450"/>
          <a:ext cx="0" cy="1619250"/>
        </a:xfrm>
        <a:prstGeom prst="line">
          <a:avLst/>
        </a:prstGeom>
        <a:noFill/>
        <a:ln w="9525">
          <a:solidFill>
            <a:srgbClr val="000000"/>
          </a:solidFill>
          <a:round/>
          <a:headEnd/>
          <a:tailEnd/>
        </a:ln>
      </xdr:spPr>
    </xdr:sp>
    <xdr:clientData/>
  </xdr:twoCellAnchor>
  <xdr:twoCellAnchor>
    <xdr:from>
      <xdr:col>10</xdr:col>
      <xdr:colOff>19050</xdr:colOff>
      <xdr:row>44</xdr:row>
      <xdr:rowOff>38100</xdr:rowOff>
    </xdr:from>
    <xdr:to>
      <xdr:col>11</xdr:col>
      <xdr:colOff>9525</xdr:colOff>
      <xdr:row>44</xdr:row>
      <xdr:rowOff>38100</xdr:rowOff>
    </xdr:to>
    <xdr:sp macro="" textlink="">
      <xdr:nvSpPr>
        <xdr:cNvPr id="57" name="Line 69"/>
        <xdr:cNvSpPr>
          <a:spLocks noChangeShapeType="1"/>
        </xdr:cNvSpPr>
      </xdr:nvSpPr>
      <xdr:spPr bwMode="auto">
        <a:xfrm flipV="1">
          <a:off x="8191500" y="10267950"/>
          <a:ext cx="600075" cy="0"/>
        </a:xfrm>
        <a:prstGeom prst="line">
          <a:avLst/>
        </a:prstGeom>
        <a:noFill/>
        <a:ln w="9525">
          <a:solidFill>
            <a:srgbClr val="000000"/>
          </a:solidFill>
          <a:round/>
          <a:headEnd/>
          <a:tailEnd type="triangle" w="med" len="med"/>
        </a:ln>
      </xdr:spPr>
    </xdr:sp>
    <xdr:clientData/>
  </xdr:twoCellAnchor>
  <xdr:twoCellAnchor>
    <xdr:from>
      <xdr:col>10</xdr:col>
      <xdr:colOff>9525</xdr:colOff>
      <xdr:row>20</xdr:row>
      <xdr:rowOff>76200</xdr:rowOff>
    </xdr:from>
    <xdr:to>
      <xdr:col>10</xdr:col>
      <xdr:colOff>9525</xdr:colOff>
      <xdr:row>26</xdr:row>
      <xdr:rowOff>0</xdr:rowOff>
    </xdr:to>
    <xdr:sp macro="" textlink="">
      <xdr:nvSpPr>
        <xdr:cNvPr id="58" name="Line 99"/>
        <xdr:cNvSpPr>
          <a:spLocks noChangeShapeType="1"/>
        </xdr:cNvSpPr>
      </xdr:nvSpPr>
      <xdr:spPr bwMode="auto">
        <a:xfrm>
          <a:off x="8181975" y="5495925"/>
          <a:ext cx="0" cy="1104900"/>
        </a:xfrm>
        <a:prstGeom prst="line">
          <a:avLst/>
        </a:prstGeom>
        <a:noFill/>
        <a:ln w="9525">
          <a:solidFill>
            <a:srgbClr val="000000"/>
          </a:solidFill>
          <a:round/>
          <a:headEnd/>
          <a:tailEnd/>
        </a:ln>
      </xdr:spPr>
    </xdr:sp>
    <xdr:clientData/>
  </xdr:twoCellAnchor>
  <xdr:twoCellAnchor>
    <xdr:from>
      <xdr:col>10</xdr:col>
      <xdr:colOff>9525</xdr:colOff>
      <xdr:row>20</xdr:row>
      <xdr:rowOff>76200</xdr:rowOff>
    </xdr:from>
    <xdr:to>
      <xdr:col>11</xdr:col>
      <xdr:colOff>0</xdr:colOff>
      <xdr:row>20</xdr:row>
      <xdr:rowOff>76200</xdr:rowOff>
    </xdr:to>
    <xdr:sp macro="" textlink="">
      <xdr:nvSpPr>
        <xdr:cNvPr id="59" name="Line 100"/>
        <xdr:cNvSpPr>
          <a:spLocks noChangeShapeType="1"/>
        </xdr:cNvSpPr>
      </xdr:nvSpPr>
      <xdr:spPr bwMode="auto">
        <a:xfrm>
          <a:off x="8181975" y="5495925"/>
          <a:ext cx="600075" cy="0"/>
        </a:xfrm>
        <a:prstGeom prst="line">
          <a:avLst/>
        </a:prstGeom>
        <a:noFill/>
        <a:ln w="9525">
          <a:solidFill>
            <a:srgbClr val="000000"/>
          </a:solidFill>
          <a:round/>
          <a:headEnd/>
          <a:tailEnd type="triangle" w="med" len="med"/>
        </a:ln>
      </xdr:spPr>
    </xdr:sp>
    <xdr:clientData/>
  </xdr:twoCellAnchor>
  <xdr:twoCellAnchor>
    <xdr:from>
      <xdr:col>10</xdr:col>
      <xdr:colOff>9525</xdr:colOff>
      <xdr:row>77</xdr:row>
      <xdr:rowOff>0</xdr:rowOff>
    </xdr:from>
    <xdr:to>
      <xdr:col>10</xdr:col>
      <xdr:colOff>9525</xdr:colOff>
      <xdr:row>79</xdr:row>
      <xdr:rowOff>0</xdr:rowOff>
    </xdr:to>
    <xdr:sp macro="" textlink="">
      <xdr:nvSpPr>
        <xdr:cNvPr id="60" name="Line 105"/>
        <xdr:cNvSpPr>
          <a:spLocks noChangeShapeType="1"/>
        </xdr:cNvSpPr>
      </xdr:nvSpPr>
      <xdr:spPr bwMode="auto">
        <a:xfrm>
          <a:off x="8181975" y="16916400"/>
          <a:ext cx="0" cy="400050"/>
        </a:xfrm>
        <a:prstGeom prst="line">
          <a:avLst/>
        </a:prstGeom>
        <a:noFill/>
        <a:ln w="9525">
          <a:solidFill>
            <a:srgbClr val="000000"/>
          </a:solidFill>
          <a:round/>
          <a:headEnd/>
          <a:tailEnd/>
        </a:ln>
      </xdr:spPr>
    </xdr:sp>
    <xdr:clientData/>
  </xdr:twoCellAnchor>
  <xdr:twoCellAnchor>
    <xdr:from>
      <xdr:col>10</xdr:col>
      <xdr:colOff>8658</xdr:colOff>
      <xdr:row>78</xdr:row>
      <xdr:rowOff>133350</xdr:rowOff>
    </xdr:from>
    <xdr:to>
      <xdr:col>10</xdr:col>
      <xdr:colOff>9524</xdr:colOff>
      <xdr:row>100</xdr:row>
      <xdr:rowOff>34636</xdr:rowOff>
    </xdr:to>
    <xdr:sp macro="" textlink="">
      <xdr:nvSpPr>
        <xdr:cNvPr id="61" name="Line 118"/>
        <xdr:cNvSpPr>
          <a:spLocks noChangeShapeType="1"/>
        </xdr:cNvSpPr>
      </xdr:nvSpPr>
      <xdr:spPr bwMode="auto">
        <a:xfrm flipH="1">
          <a:off x="8181108" y="17249775"/>
          <a:ext cx="866" cy="4149436"/>
        </a:xfrm>
        <a:prstGeom prst="line">
          <a:avLst/>
        </a:prstGeom>
        <a:noFill/>
        <a:ln w="9525">
          <a:solidFill>
            <a:srgbClr val="000000"/>
          </a:solidFill>
          <a:round/>
          <a:headEnd/>
          <a:tailEnd/>
        </a:ln>
      </xdr:spPr>
    </xdr:sp>
    <xdr:clientData/>
  </xdr:twoCellAnchor>
  <xdr:twoCellAnchor>
    <xdr:from>
      <xdr:col>10</xdr:col>
      <xdr:colOff>19050</xdr:colOff>
      <xdr:row>84</xdr:row>
      <xdr:rowOff>47625</xdr:rowOff>
    </xdr:from>
    <xdr:to>
      <xdr:col>11</xdr:col>
      <xdr:colOff>9525</xdr:colOff>
      <xdr:row>84</xdr:row>
      <xdr:rowOff>47625</xdr:rowOff>
    </xdr:to>
    <xdr:sp macro="" textlink="">
      <xdr:nvSpPr>
        <xdr:cNvPr id="62" name="Line 121"/>
        <xdr:cNvSpPr>
          <a:spLocks noChangeShapeType="1"/>
        </xdr:cNvSpPr>
      </xdr:nvSpPr>
      <xdr:spPr bwMode="auto">
        <a:xfrm>
          <a:off x="8191500" y="18316575"/>
          <a:ext cx="600075" cy="0"/>
        </a:xfrm>
        <a:prstGeom prst="line">
          <a:avLst/>
        </a:prstGeom>
        <a:noFill/>
        <a:ln w="9525">
          <a:solidFill>
            <a:srgbClr val="000000"/>
          </a:solidFill>
          <a:round/>
          <a:headEnd/>
          <a:tailEnd type="triangle" w="med" len="med"/>
        </a:ln>
      </xdr:spPr>
    </xdr:sp>
    <xdr:clientData/>
  </xdr:twoCellAnchor>
  <xdr:twoCellAnchor>
    <xdr:from>
      <xdr:col>10</xdr:col>
      <xdr:colOff>9525</xdr:colOff>
      <xdr:row>79</xdr:row>
      <xdr:rowOff>0</xdr:rowOff>
    </xdr:from>
    <xdr:to>
      <xdr:col>10</xdr:col>
      <xdr:colOff>9525</xdr:colOff>
      <xdr:row>86</xdr:row>
      <xdr:rowOff>47625</xdr:rowOff>
    </xdr:to>
    <xdr:sp macro="" textlink="">
      <xdr:nvSpPr>
        <xdr:cNvPr id="63" name="Line 127"/>
        <xdr:cNvSpPr>
          <a:spLocks noChangeShapeType="1"/>
        </xdr:cNvSpPr>
      </xdr:nvSpPr>
      <xdr:spPr bwMode="auto">
        <a:xfrm>
          <a:off x="8181975" y="17316450"/>
          <a:ext cx="0" cy="1381125"/>
        </a:xfrm>
        <a:prstGeom prst="line">
          <a:avLst/>
        </a:prstGeom>
        <a:noFill/>
        <a:ln w="9525">
          <a:solidFill>
            <a:srgbClr val="000000"/>
          </a:solidFill>
          <a:round/>
          <a:headEnd/>
          <a:tailEnd/>
        </a:ln>
      </xdr:spPr>
    </xdr:sp>
    <xdr:clientData/>
  </xdr:twoCellAnchor>
  <xdr:twoCellAnchor>
    <xdr:from>
      <xdr:col>12</xdr:col>
      <xdr:colOff>857250</xdr:colOff>
      <xdr:row>65</xdr:row>
      <xdr:rowOff>0</xdr:rowOff>
    </xdr:from>
    <xdr:to>
      <xdr:col>12</xdr:col>
      <xdr:colOff>857250</xdr:colOff>
      <xdr:row>65</xdr:row>
      <xdr:rowOff>0</xdr:rowOff>
    </xdr:to>
    <xdr:sp macro="" textlink="">
      <xdr:nvSpPr>
        <xdr:cNvPr id="64" name="Line 146"/>
        <xdr:cNvSpPr>
          <a:spLocks noChangeShapeType="1"/>
        </xdr:cNvSpPr>
      </xdr:nvSpPr>
      <xdr:spPr bwMode="auto">
        <a:xfrm flipV="1">
          <a:off x="10848975" y="14344650"/>
          <a:ext cx="0" cy="0"/>
        </a:xfrm>
        <a:prstGeom prst="line">
          <a:avLst/>
        </a:prstGeom>
        <a:noFill/>
        <a:ln w="9525">
          <a:solidFill>
            <a:srgbClr val="000000"/>
          </a:solidFill>
          <a:round/>
          <a:headEnd/>
          <a:tailEnd type="triangle" w="med" len="med"/>
        </a:ln>
      </xdr:spPr>
    </xdr:sp>
    <xdr:clientData/>
  </xdr:twoCellAnchor>
  <xdr:twoCellAnchor>
    <xdr:from>
      <xdr:col>10</xdr:col>
      <xdr:colOff>19050</xdr:colOff>
      <xdr:row>80</xdr:row>
      <xdr:rowOff>66675</xdr:rowOff>
    </xdr:from>
    <xdr:to>
      <xdr:col>11</xdr:col>
      <xdr:colOff>9525</xdr:colOff>
      <xdr:row>80</xdr:row>
      <xdr:rowOff>66675</xdr:rowOff>
    </xdr:to>
    <xdr:sp macro="" textlink="">
      <xdr:nvSpPr>
        <xdr:cNvPr id="65" name="Line 155"/>
        <xdr:cNvSpPr>
          <a:spLocks noChangeShapeType="1"/>
        </xdr:cNvSpPr>
      </xdr:nvSpPr>
      <xdr:spPr bwMode="auto">
        <a:xfrm>
          <a:off x="8191500" y="17573625"/>
          <a:ext cx="600075" cy="0"/>
        </a:xfrm>
        <a:prstGeom prst="line">
          <a:avLst/>
        </a:prstGeom>
        <a:noFill/>
        <a:ln w="9525">
          <a:solidFill>
            <a:srgbClr val="000000"/>
          </a:solidFill>
          <a:round/>
          <a:headEnd/>
          <a:tailEnd type="triangle" w="med" len="med"/>
        </a:ln>
      </xdr:spPr>
    </xdr:sp>
    <xdr:clientData/>
  </xdr:twoCellAnchor>
  <xdr:twoCellAnchor>
    <xdr:from>
      <xdr:col>12</xdr:col>
      <xdr:colOff>0</xdr:colOff>
      <xdr:row>59</xdr:row>
      <xdr:rowOff>9525</xdr:rowOff>
    </xdr:from>
    <xdr:to>
      <xdr:col>12</xdr:col>
      <xdr:colOff>0</xdr:colOff>
      <xdr:row>60</xdr:row>
      <xdr:rowOff>9525</xdr:rowOff>
    </xdr:to>
    <xdr:sp macro="" textlink="">
      <xdr:nvSpPr>
        <xdr:cNvPr id="66" name="Line 174"/>
        <xdr:cNvSpPr>
          <a:spLocks noChangeShapeType="1"/>
        </xdr:cNvSpPr>
      </xdr:nvSpPr>
      <xdr:spPr bwMode="auto">
        <a:xfrm>
          <a:off x="9991725" y="13182600"/>
          <a:ext cx="0" cy="200025"/>
        </a:xfrm>
        <a:prstGeom prst="line">
          <a:avLst/>
        </a:prstGeom>
        <a:noFill/>
        <a:ln w="9525">
          <a:solidFill>
            <a:srgbClr val="000000"/>
          </a:solidFill>
          <a:round/>
          <a:headEnd/>
          <a:tailEnd type="triangle" w="med" len="med"/>
        </a:ln>
      </xdr:spPr>
    </xdr:sp>
    <xdr:clientData/>
  </xdr:twoCellAnchor>
  <xdr:twoCellAnchor>
    <xdr:from>
      <xdr:col>10</xdr:col>
      <xdr:colOff>19050</xdr:colOff>
      <xdr:row>66</xdr:row>
      <xdr:rowOff>123825</xdr:rowOff>
    </xdr:from>
    <xdr:to>
      <xdr:col>11</xdr:col>
      <xdr:colOff>0</xdr:colOff>
      <xdr:row>66</xdr:row>
      <xdr:rowOff>123825</xdr:rowOff>
    </xdr:to>
    <xdr:sp macro="" textlink="">
      <xdr:nvSpPr>
        <xdr:cNvPr id="67" name="Line 177"/>
        <xdr:cNvSpPr>
          <a:spLocks noChangeShapeType="1"/>
        </xdr:cNvSpPr>
      </xdr:nvSpPr>
      <xdr:spPr bwMode="auto">
        <a:xfrm flipV="1">
          <a:off x="8191500" y="14868525"/>
          <a:ext cx="590550" cy="0"/>
        </a:xfrm>
        <a:prstGeom prst="line">
          <a:avLst/>
        </a:prstGeom>
        <a:noFill/>
        <a:ln w="9525">
          <a:solidFill>
            <a:srgbClr val="000000"/>
          </a:solidFill>
          <a:round/>
          <a:headEnd/>
          <a:tailEnd type="triangle" w="med" len="med"/>
        </a:ln>
      </xdr:spPr>
    </xdr:sp>
    <xdr:clientData/>
  </xdr:twoCellAnchor>
  <xdr:twoCellAnchor>
    <xdr:from>
      <xdr:col>10</xdr:col>
      <xdr:colOff>9525</xdr:colOff>
      <xdr:row>40</xdr:row>
      <xdr:rowOff>38100</xdr:rowOff>
    </xdr:from>
    <xdr:to>
      <xdr:col>11</xdr:col>
      <xdr:colOff>0</xdr:colOff>
      <xdr:row>40</xdr:row>
      <xdr:rowOff>38100</xdr:rowOff>
    </xdr:to>
    <xdr:sp macro="" textlink="">
      <xdr:nvSpPr>
        <xdr:cNvPr id="68" name="Line 194"/>
        <xdr:cNvSpPr>
          <a:spLocks noChangeShapeType="1"/>
        </xdr:cNvSpPr>
      </xdr:nvSpPr>
      <xdr:spPr bwMode="auto">
        <a:xfrm>
          <a:off x="8181975" y="9448800"/>
          <a:ext cx="600075" cy="0"/>
        </a:xfrm>
        <a:prstGeom prst="line">
          <a:avLst/>
        </a:prstGeom>
        <a:noFill/>
        <a:ln w="9525">
          <a:solidFill>
            <a:srgbClr val="000000"/>
          </a:solidFill>
          <a:round/>
          <a:headEnd/>
          <a:tailEnd type="triangle" w="med" len="med"/>
        </a:ln>
      </xdr:spPr>
    </xdr:sp>
    <xdr:clientData/>
  </xdr:twoCellAnchor>
  <xdr:twoCellAnchor>
    <xdr:from>
      <xdr:col>12</xdr:col>
      <xdr:colOff>0</xdr:colOff>
      <xdr:row>64</xdr:row>
      <xdr:rowOff>0</xdr:rowOff>
    </xdr:from>
    <xdr:to>
      <xdr:col>12</xdr:col>
      <xdr:colOff>0</xdr:colOff>
      <xdr:row>65</xdr:row>
      <xdr:rowOff>0</xdr:rowOff>
    </xdr:to>
    <xdr:sp macro="" textlink="">
      <xdr:nvSpPr>
        <xdr:cNvPr id="69" name="Line 196"/>
        <xdr:cNvSpPr>
          <a:spLocks noChangeShapeType="1"/>
        </xdr:cNvSpPr>
      </xdr:nvSpPr>
      <xdr:spPr bwMode="auto">
        <a:xfrm flipV="1">
          <a:off x="9991725" y="14154150"/>
          <a:ext cx="0" cy="190500"/>
        </a:xfrm>
        <a:prstGeom prst="line">
          <a:avLst/>
        </a:prstGeom>
        <a:noFill/>
        <a:ln w="9525">
          <a:solidFill>
            <a:srgbClr val="000000"/>
          </a:solidFill>
          <a:round/>
          <a:headEnd/>
          <a:tailEnd type="triangle" w="med" len="med"/>
        </a:ln>
      </xdr:spPr>
    </xdr:sp>
    <xdr:clientData/>
  </xdr:twoCellAnchor>
  <xdr:twoCellAnchor>
    <xdr:from>
      <xdr:col>12</xdr:col>
      <xdr:colOff>0</xdr:colOff>
      <xdr:row>55</xdr:row>
      <xdr:rowOff>0</xdr:rowOff>
    </xdr:from>
    <xdr:to>
      <xdr:col>12</xdr:col>
      <xdr:colOff>0</xdr:colOff>
      <xdr:row>55</xdr:row>
      <xdr:rowOff>333375</xdr:rowOff>
    </xdr:to>
    <xdr:sp macro="" textlink="">
      <xdr:nvSpPr>
        <xdr:cNvPr id="70" name="Line 198"/>
        <xdr:cNvSpPr>
          <a:spLocks noChangeShapeType="1"/>
        </xdr:cNvSpPr>
      </xdr:nvSpPr>
      <xdr:spPr bwMode="auto">
        <a:xfrm flipV="1">
          <a:off x="9991725" y="12382500"/>
          <a:ext cx="0" cy="200025"/>
        </a:xfrm>
        <a:prstGeom prst="line">
          <a:avLst/>
        </a:prstGeom>
        <a:noFill/>
        <a:ln w="9525">
          <a:solidFill>
            <a:srgbClr val="000000"/>
          </a:solidFill>
          <a:round/>
          <a:headEnd/>
          <a:tailEnd type="triangle" w="med" len="med"/>
        </a:ln>
      </xdr:spPr>
    </xdr:sp>
    <xdr:clientData/>
  </xdr:twoCellAnchor>
  <xdr:twoCellAnchor>
    <xdr:from>
      <xdr:col>13</xdr:col>
      <xdr:colOff>19050</xdr:colOff>
      <xdr:row>29</xdr:row>
      <xdr:rowOff>0</xdr:rowOff>
    </xdr:from>
    <xdr:to>
      <xdr:col>14</xdr:col>
      <xdr:colOff>9525</xdr:colOff>
      <xdr:row>29</xdr:row>
      <xdr:rowOff>0</xdr:rowOff>
    </xdr:to>
    <xdr:sp macro="" textlink="">
      <xdr:nvSpPr>
        <xdr:cNvPr id="71" name="Line 204"/>
        <xdr:cNvSpPr>
          <a:spLocks noChangeShapeType="1"/>
        </xdr:cNvSpPr>
      </xdr:nvSpPr>
      <xdr:spPr bwMode="auto">
        <a:xfrm>
          <a:off x="11268075" y="7200900"/>
          <a:ext cx="1171575" cy="0"/>
        </a:xfrm>
        <a:prstGeom prst="line">
          <a:avLst/>
        </a:prstGeom>
        <a:noFill/>
        <a:ln w="9525">
          <a:solidFill>
            <a:srgbClr val="000000"/>
          </a:solidFill>
          <a:round/>
          <a:headEnd/>
          <a:tailEnd type="triangle" w="med" len="med"/>
        </a:ln>
      </xdr:spPr>
    </xdr:sp>
    <xdr:clientData/>
  </xdr:twoCellAnchor>
  <xdr:twoCellAnchor>
    <xdr:from>
      <xdr:col>13</xdr:col>
      <xdr:colOff>21771</xdr:colOff>
      <xdr:row>66</xdr:row>
      <xdr:rowOff>150018</xdr:rowOff>
    </xdr:from>
    <xdr:to>
      <xdr:col>13</xdr:col>
      <xdr:colOff>1209675</xdr:colOff>
      <xdr:row>66</xdr:row>
      <xdr:rowOff>163285</xdr:rowOff>
    </xdr:to>
    <xdr:sp macro="" textlink="">
      <xdr:nvSpPr>
        <xdr:cNvPr id="72" name="Line 208"/>
        <xdr:cNvSpPr>
          <a:spLocks noChangeShapeType="1"/>
        </xdr:cNvSpPr>
      </xdr:nvSpPr>
      <xdr:spPr bwMode="auto">
        <a:xfrm flipV="1">
          <a:off x="11270796" y="14894718"/>
          <a:ext cx="1159329" cy="13267"/>
        </a:xfrm>
        <a:prstGeom prst="line">
          <a:avLst/>
        </a:prstGeom>
        <a:noFill/>
        <a:ln w="9525">
          <a:solidFill>
            <a:srgbClr val="000000"/>
          </a:solidFill>
          <a:round/>
          <a:headEnd/>
          <a:tailEnd type="triangle" w="med" len="med"/>
        </a:ln>
      </xdr:spPr>
    </xdr:sp>
    <xdr:clientData/>
  </xdr:twoCellAnchor>
  <xdr:twoCellAnchor>
    <xdr:from>
      <xdr:col>12</xdr:col>
      <xdr:colOff>0</xdr:colOff>
      <xdr:row>68</xdr:row>
      <xdr:rowOff>9525</xdr:rowOff>
    </xdr:from>
    <xdr:to>
      <xdr:col>12</xdr:col>
      <xdr:colOff>0</xdr:colOff>
      <xdr:row>69</xdr:row>
      <xdr:rowOff>9525</xdr:rowOff>
    </xdr:to>
    <xdr:sp macro="" textlink="">
      <xdr:nvSpPr>
        <xdr:cNvPr id="73" name="Line 211"/>
        <xdr:cNvSpPr>
          <a:spLocks noChangeShapeType="1"/>
        </xdr:cNvSpPr>
      </xdr:nvSpPr>
      <xdr:spPr bwMode="auto">
        <a:xfrm>
          <a:off x="9991725" y="15135225"/>
          <a:ext cx="0" cy="200025"/>
        </a:xfrm>
        <a:prstGeom prst="line">
          <a:avLst/>
        </a:prstGeom>
        <a:noFill/>
        <a:ln w="9525">
          <a:solidFill>
            <a:srgbClr val="000000"/>
          </a:solidFill>
          <a:round/>
          <a:headEnd/>
          <a:tailEnd type="triangle" w="med" len="med"/>
        </a:ln>
      </xdr:spPr>
    </xdr:sp>
    <xdr:clientData/>
  </xdr:twoCellAnchor>
  <xdr:twoCellAnchor>
    <xdr:from>
      <xdr:col>12</xdr:col>
      <xdr:colOff>0</xdr:colOff>
      <xdr:row>73</xdr:row>
      <xdr:rowOff>9525</xdr:rowOff>
    </xdr:from>
    <xdr:to>
      <xdr:col>12</xdr:col>
      <xdr:colOff>0</xdr:colOff>
      <xdr:row>74</xdr:row>
      <xdr:rowOff>9525</xdr:rowOff>
    </xdr:to>
    <xdr:sp macro="" textlink="">
      <xdr:nvSpPr>
        <xdr:cNvPr id="74" name="Line 218"/>
        <xdr:cNvSpPr>
          <a:spLocks noChangeShapeType="1"/>
        </xdr:cNvSpPr>
      </xdr:nvSpPr>
      <xdr:spPr bwMode="auto">
        <a:xfrm flipV="1">
          <a:off x="9991725" y="16135350"/>
          <a:ext cx="0" cy="209550"/>
        </a:xfrm>
        <a:prstGeom prst="line">
          <a:avLst/>
        </a:prstGeom>
        <a:noFill/>
        <a:ln w="9525">
          <a:solidFill>
            <a:srgbClr val="000000"/>
          </a:solidFill>
          <a:round/>
          <a:headEnd/>
          <a:tailEnd type="triangle" w="med" len="med"/>
        </a:ln>
      </xdr:spPr>
    </xdr:sp>
    <xdr:clientData/>
  </xdr:twoCellAnchor>
  <xdr:twoCellAnchor>
    <xdr:from>
      <xdr:col>10</xdr:col>
      <xdr:colOff>28575</xdr:colOff>
      <xdr:row>75</xdr:row>
      <xdr:rowOff>219075</xdr:rowOff>
    </xdr:from>
    <xdr:to>
      <xdr:col>11</xdr:col>
      <xdr:colOff>0</xdr:colOff>
      <xdr:row>76</xdr:row>
      <xdr:rowOff>0</xdr:rowOff>
    </xdr:to>
    <xdr:sp macro="" textlink="">
      <xdr:nvSpPr>
        <xdr:cNvPr id="75" name="Line 232"/>
        <xdr:cNvSpPr>
          <a:spLocks noChangeShapeType="1"/>
        </xdr:cNvSpPr>
      </xdr:nvSpPr>
      <xdr:spPr bwMode="auto">
        <a:xfrm>
          <a:off x="8201025" y="16725900"/>
          <a:ext cx="581025" cy="0"/>
        </a:xfrm>
        <a:prstGeom prst="line">
          <a:avLst/>
        </a:prstGeom>
        <a:noFill/>
        <a:ln w="9525">
          <a:solidFill>
            <a:srgbClr val="000000"/>
          </a:solidFill>
          <a:round/>
          <a:headEnd/>
          <a:tailEnd type="triangle" w="med" len="med"/>
        </a:ln>
      </xdr:spPr>
    </xdr:sp>
    <xdr:clientData/>
  </xdr:twoCellAnchor>
  <xdr:twoCellAnchor>
    <xdr:from>
      <xdr:col>10</xdr:col>
      <xdr:colOff>9525</xdr:colOff>
      <xdr:row>92</xdr:row>
      <xdr:rowOff>104775</xdr:rowOff>
    </xdr:from>
    <xdr:to>
      <xdr:col>11</xdr:col>
      <xdr:colOff>0</xdr:colOff>
      <xdr:row>92</xdr:row>
      <xdr:rowOff>104775</xdr:rowOff>
    </xdr:to>
    <xdr:sp macro="" textlink="">
      <xdr:nvSpPr>
        <xdr:cNvPr id="76" name="Line 237"/>
        <xdr:cNvSpPr>
          <a:spLocks noChangeShapeType="1"/>
        </xdr:cNvSpPr>
      </xdr:nvSpPr>
      <xdr:spPr bwMode="auto">
        <a:xfrm>
          <a:off x="8181975" y="19897725"/>
          <a:ext cx="600075" cy="0"/>
        </a:xfrm>
        <a:prstGeom prst="line">
          <a:avLst/>
        </a:prstGeom>
        <a:noFill/>
        <a:ln w="9525">
          <a:solidFill>
            <a:srgbClr val="000000"/>
          </a:solidFill>
          <a:round/>
          <a:headEnd/>
          <a:tailEnd type="triangle" w="med" len="med"/>
        </a:ln>
      </xdr:spPr>
    </xdr:sp>
    <xdr:clientData/>
  </xdr:twoCellAnchor>
  <xdr:twoCellAnchor>
    <xdr:from>
      <xdr:col>10</xdr:col>
      <xdr:colOff>9525</xdr:colOff>
      <xdr:row>53</xdr:row>
      <xdr:rowOff>0</xdr:rowOff>
    </xdr:from>
    <xdr:to>
      <xdr:col>11</xdr:col>
      <xdr:colOff>0</xdr:colOff>
      <xdr:row>53</xdr:row>
      <xdr:rowOff>0</xdr:rowOff>
    </xdr:to>
    <xdr:sp macro="" textlink="">
      <xdr:nvSpPr>
        <xdr:cNvPr id="77" name="Line 239"/>
        <xdr:cNvSpPr>
          <a:spLocks noChangeShapeType="1"/>
        </xdr:cNvSpPr>
      </xdr:nvSpPr>
      <xdr:spPr bwMode="auto">
        <a:xfrm>
          <a:off x="8181975" y="12001500"/>
          <a:ext cx="600075" cy="0"/>
        </a:xfrm>
        <a:prstGeom prst="line">
          <a:avLst/>
        </a:prstGeom>
        <a:noFill/>
        <a:ln w="9525">
          <a:solidFill>
            <a:srgbClr val="000000"/>
          </a:solidFill>
          <a:round/>
          <a:headEnd/>
          <a:tailEnd type="triangle" w="med" len="med"/>
        </a:ln>
      </xdr:spPr>
    </xdr:sp>
    <xdr:clientData/>
  </xdr:twoCellAnchor>
  <xdr:twoCellAnchor>
    <xdr:from>
      <xdr:col>10</xdr:col>
      <xdr:colOff>9525</xdr:colOff>
      <xdr:row>28</xdr:row>
      <xdr:rowOff>0</xdr:rowOff>
    </xdr:from>
    <xdr:to>
      <xdr:col>11</xdr:col>
      <xdr:colOff>0</xdr:colOff>
      <xdr:row>28</xdr:row>
      <xdr:rowOff>0</xdr:rowOff>
    </xdr:to>
    <xdr:sp macro="" textlink="">
      <xdr:nvSpPr>
        <xdr:cNvPr id="78" name="Line 241"/>
        <xdr:cNvSpPr>
          <a:spLocks noChangeShapeType="1"/>
        </xdr:cNvSpPr>
      </xdr:nvSpPr>
      <xdr:spPr bwMode="auto">
        <a:xfrm>
          <a:off x="8181975" y="7010400"/>
          <a:ext cx="600075" cy="0"/>
        </a:xfrm>
        <a:prstGeom prst="line">
          <a:avLst/>
        </a:prstGeom>
        <a:noFill/>
        <a:ln w="9525">
          <a:solidFill>
            <a:srgbClr val="000000"/>
          </a:solidFill>
          <a:round/>
          <a:headEnd/>
          <a:tailEnd type="triangle" w="med" len="med"/>
        </a:ln>
      </xdr:spPr>
    </xdr:sp>
    <xdr:clientData/>
  </xdr:twoCellAnchor>
  <xdr:twoCellAnchor>
    <xdr:from>
      <xdr:col>10</xdr:col>
      <xdr:colOff>28575</xdr:colOff>
      <xdr:row>88</xdr:row>
      <xdr:rowOff>95250</xdr:rowOff>
    </xdr:from>
    <xdr:to>
      <xdr:col>11</xdr:col>
      <xdr:colOff>0</xdr:colOff>
      <xdr:row>88</xdr:row>
      <xdr:rowOff>95250</xdr:rowOff>
    </xdr:to>
    <xdr:sp macro="" textlink="">
      <xdr:nvSpPr>
        <xdr:cNvPr id="79" name="Line 246"/>
        <xdr:cNvSpPr>
          <a:spLocks noChangeShapeType="1"/>
        </xdr:cNvSpPr>
      </xdr:nvSpPr>
      <xdr:spPr bwMode="auto">
        <a:xfrm flipV="1">
          <a:off x="8201025" y="19126200"/>
          <a:ext cx="581025" cy="0"/>
        </a:xfrm>
        <a:prstGeom prst="line">
          <a:avLst/>
        </a:prstGeom>
        <a:noFill/>
        <a:ln w="9525">
          <a:solidFill>
            <a:srgbClr val="000000"/>
          </a:solidFill>
          <a:round/>
          <a:headEnd/>
          <a:tailEnd type="triangle" w="med" len="med"/>
        </a:ln>
      </xdr:spPr>
    </xdr:sp>
    <xdr:clientData/>
  </xdr:twoCellAnchor>
  <xdr:twoCellAnchor>
    <xdr:from>
      <xdr:col>10</xdr:col>
      <xdr:colOff>9525</xdr:colOff>
      <xdr:row>57</xdr:row>
      <xdr:rowOff>28575</xdr:rowOff>
    </xdr:from>
    <xdr:to>
      <xdr:col>10</xdr:col>
      <xdr:colOff>1085850</xdr:colOff>
      <xdr:row>57</xdr:row>
      <xdr:rowOff>28575</xdr:rowOff>
    </xdr:to>
    <xdr:sp macro="" textlink="">
      <xdr:nvSpPr>
        <xdr:cNvPr id="80" name="Line 257"/>
        <xdr:cNvSpPr>
          <a:spLocks noChangeShapeType="1"/>
        </xdr:cNvSpPr>
      </xdr:nvSpPr>
      <xdr:spPr bwMode="auto">
        <a:xfrm>
          <a:off x="8181975" y="12811125"/>
          <a:ext cx="600075" cy="0"/>
        </a:xfrm>
        <a:prstGeom prst="line">
          <a:avLst/>
        </a:prstGeom>
        <a:noFill/>
        <a:ln w="9525">
          <a:solidFill>
            <a:srgbClr val="000000"/>
          </a:solidFill>
          <a:round/>
          <a:headEnd/>
          <a:tailEnd type="triangle" w="med" len="med"/>
        </a:ln>
      </xdr:spPr>
    </xdr:sp>
    <xdr:clientData/>
  </xdr:twoCellAnchor>
  <xdr:twoCellAnchor>
    <xdr:from>
      <xdr:col>13</xdr:col>
      <xdr:colOff>25978</xdr:colOff>
      <xdr:row>24</xdr:row>
      <xdr:rowOff>164520</xdr:rowOff>
    </xdr:from>
    <xdr:to>
      <xdr:col>14</xdr:col>
      <xdr:colOff>0</xdr:colOff>
      <xdr:row>24</xdr:row>
      <xdr:rowOff>175259</xdr:rowOff>
    </xdr:to>
    <xdr:sp macro="" textlink="">
      <xdr:nvSpPr>
        <xdr:cNvPr id="81" name="Line 262"/>
        <xdr:cNvSpPr>
          <a:spLocks noChangeShapeType="1"/>
        </xdr:cNvSpPr>
      </xdr:nvSpPr>
      <xdr:spPr bwMode="auto">
        <a:xfrm>
          <a:off x="11275003" y="6374820"/>
          <a:ext cx="1155122" cy="10739"/>
        </a:xfrm>
        <a:prstGeom prst="line">
          <a:avLst/>
        </a:prstGeom>
        <a:noFill/>
        <a:ln w="9525">
          <a:solidFill>
            <a:srgbClr val="000000"/>
          </a:solidFill>
          <a:round/>
          <a:headEnd/>
          <a:tailEnd type="triangle" w="med" len="med"/>
        </a:ln>
      </xdr:spPr>
    </xdr:sp>
    <xdr:clientData/>
  </xdr:twoCellAnchor>
  <xdr:twoCellAnchor>
    <xdr:from>
      <xdr:col>10</xdr:col>
      <xdr:colOff>9525</xdr:colOff>
      <xdr:row>36</xdr:row>
      <xdr:rowOff>76200</xdr:rowOff>
    </xdr:from>
    <xdr:to>
      <xdr:col>11</xdr:col>
      <xdr:colOff>0</xdr:colOff>
      <xdr:row>36</xdr:row>
      <xdr:rowOff>76200</xdr:rowOff>
    </xdr:to>
    <xdr:sp macro="" textlink="">
      <xdr:nvSpPr>
        <xdr:cNvPr id="82" name="Line 4"/>
        <xdr:cNvSpPr>
          <a:spLocks noChangeShapeType="1"/>
        </xdr:cNvSpPr>
      </xdr:nvSpPr>
      <xdr:spPr bwMode="auto">
        <a:xfrm>
          <a:off x="8181975" y="8686800"/>
          <a:ext cx="600075" cy="0"/>
        </a:xfrm>
        <a:prstGeom prst="line">
          <a:avLst/>
        </a:prstGeom>
        <a:noFill/>
        <a:ln w="9525">
          <a:solidFill>
            <a:srgbClr val="000000"/>
          </a:solidFill>
          <a:round/>
          <a:headEnd/>
          <a:tailEnd type="triangle" w="med" len="med"/>
        </a:ln>
      </xdr:spPr>
    </xdr:sp>
    <xdr:clientData/>
  </xdr:twoCellAnchor>
  <xdr:twoCellAnchor>
    <xdr:from>
      <xdr:col>10</xdr:col>
      <xdr:colOff>21167</xdr:colOff>
      <xdr:row>71</xdr:row>
      <xdr:rowOff>10584</xdr:rowOff>
    </xdr:from>
    <xdr:to>
      <xdr:col>10</xdr:col>
      <xdr:colOff>1082675</xdr:colOff>
      <xdr:row>71</xdr:row>
      <xdr:rowOff>11642</xdr:rowOff>
    </xdr:to>
    <xdr:sp macro="" textlink="">
      <xdr:nvSpPr>
        <xdr:cNvPr id="83" name="Line 232"/>
        <xdr:cNvSpPr>
          <a:spLocks noChangeShapeType="1"/>
        </xdr:cNvSpPr>
      </xdr:nvSpPr>
      <xdr:spPr bwMode="auto">
        <a:xfrm>
          <a:off x="8193617" y="15745884"/>
          <a:ext cx="585258" cy="1058"/>
        </a:xfrm>
        <a:prstGeom prst="line">
          <a:avLst/>
        </a:prstGeom>
        <a:noFill/>
        <a:ln w="9525">
          <a:solidFill>
            <a:srgbClr val="000000"/>
          </a:solidFill>
          <a:round/>
          <a:headEnd/>
          <a:tailEnd type="triangle" w="med" len="med"/>
        </a:ln>
      </xdr:spPr>
    </xdr:sp>
    <xdr:clientData/>
  </xdr:twoCellAnchor>
  <xdr:twoCellAnchor>
    <xdr:from>
      <xdr:col>10</xdr:col>
      <xdr:colOff>4811</xdr:colOff>
      <xdr:row>96</xdr:row>
      <xdr:rowOff>16357</xdr:rowOff>
    </xdr:from>
    <xdr:to>
      <xdr:col>10</xdr:col>
      <xdr:colOff>1077672</xdr:colOff>
      <xdr:row>96</xdr:row>
      <xdr:rowOff>16357</xdr:rowOff>
    </xdr:to>
    <xdr:sp macro="" textlink="">
      <xdr:nvSpPr>
        <xdr:cNvPr id="84" name="Line 237"/>
        <xdr:cNvSpPr>
          <a:spLocks noChangeShapeType="1"/>
        </xdr:cNvSpPr>
      </xdr:nvSpPr>
      <xdr:spPr bwMode="auto">
        <a:xfrm>
          <a:off x="8177261" y="20590357"/>
          <a:ext cx="606136" cy="0"/>
        </a:xfrm>
        <a:prstGeom prst="line">
          <a:avLst/>
        </a:prstGeom>
        <a:noFill/>
        <a:ln w="9525">
          <a:solidFill>
            <a:srgbClr val="000000"/>
          </a:solidFill>
          <a:round/>
          <a:headEnd/>
          <a:tailEnd type="triangle" w="med" len="med"/>
        </a:ln>
      </xdr:spPr>
    </xdr:sp>
    <xdr:clientData/>
  </xdr:twoCellAnchor>
  <xdr:twoCellAnchor>
    <xdr:from>
      <xdr:col>6</xdr:col>
      <xdr:colOff>666749</xdr:colOff>
      <xdr:row>56</xdr:row>
      <xdr:rowOff>0</xdr:rowOff>
    </xdr:from>
    <xdr:to>
      <xdr:col>7</xdr:col>
      <xdr:colOff>839561</xdr:colOff>
      <xdr:row>56</xdr:row>
      <xdr:rowOff>0</xdr:rowOff>
    </xdr:to>
    <xdr:sp macro="" textlink="">
      <xdr:nvSpPr>
        <xdr:cNvPr id="85" name="Line 7"/>
        <xdr:cNvSpPr>
          <a:spLocks noChangeShapeType="1"/>
        </xdr:cNvSpPr>
      </xdr:nvSpPr>
      <xdr:spPr bwMode="auto">
        <a:xfrm>
          <a:off x="6343649" y="12582525"/>
          <a:ext cx="610962" cy="0"/>
        </a:xfrm>
        <a:prstGeom prst="line">
          <a:avLst/>
        </a:prstGeom>
        <a:noFill/>
        <a:ln w="9525">
          <a:solidFill>
            <a:srgbClr val="000000"/>
          </a:solidFill>
          <a:round/>
          <a:headEnd/>
          <a:tailEnd type="triangle" w="med" len="med"/>
        </a:ln>
      </xdr:spPr>
    </xdr:sp>
    <xdr:clientData/>
  </xdr:twoCellAnchor>
  <xdr:twoCellAnchor>
    <xdr:from>
      <xdr:col>5</xdr:col>
      <xdr:colOff>0</xdr:colOff>
      <xdr:row>56</xdr:row>
      <xdr:rowOff>0</xdr:rowOff>
    </xdr:from>
    <xdr:to>
      <xdr:col>6</xdr:col>
      <xdr:colOff>0</xdr:colOff>
      <xdr:row>56</xdr:row>
      <xdr:rowOff>0</xdr:rowOff>
    </xdr:to>
    <xdr:sp macro="" textlink="">
      <xdr:nvSpPr>
        <xdr:cNvPr id="86" name="Line 7"/>
        <xdr:cNvSpPr>
          <a:spLocks noChangeShapeType="1"/>
        </xdr:cNvSpPr>
      </xdr:nvSpPr>
      <xdr:spPr bwMode="auto">
        <a:xfrm>
          <a:off x="5124450" y="12582525"/>
          <a:ext cx="609600" cy="0"/>
        </a:xfrm>
        <a:prstGeom prst="line">
          <a:avLst/>
        </a:prstGeom>
        <a:noFill/>
        <a:ln w="9525">
          <a:solidFill>
            <a:srgbClr val="000000"/>
          </a:solidFill>
          <a:round/>
          <a:headEnd/>
          <a:tailEnd type="triangle" w="med" len="med"/>
        </a:ln>
      </xdr:spPr>
    </xdr:sp>
    <xdr:clientData/>
  </xdr:twoCellAnchor>
  <xdr:twoCellAnchor>
    <xdr:from>
      <xdr:col>13</xdr:col>
      <xdr:colOff>32656</xdr:colOff>
      <xdr:row>71</xdr:row>
      <xdr:rowOff>163286</xdr:rowOff>
    </xdr:from>
    <xdr:to>
      <xdr:col>13</xdr:col>
      <xdr:colOff>1219199</xdr:colOff>
      <xdr:row>71</xdr:row>
      <xdr:rowOff>167640</xdr:rowOff>
    </xdr:to>
    <xdr:sp macro="" textlink="">
      <xdr:nvSpPr>
        <xdr:cNvPr id="87" name="Line 253"/>
        <xdr:cNvSpPr>
          <a:spLocks noChangeShapeType="1"/>
        </xdr:cNvSpPr>
      </xdr:nvSpPr>
      <xdr:spPr bwMode="auto">
        <a:xfrm>
          <a:off x="11281681" y="15898586"/>
          <a:ext cx="1148443" cy="4354"/>
        </a:xfrm>
        <a:prstGeom prst="line">
          <a:avLst/>
        </a:prstGeom>
        <a:noFill/>
        <a:ln w="9525">
          <a:solidFill>
            <a:srgbClr val="000000"/>
          </a:solidFill>
          <a:round/>
          <a:headEnd/>
          <a:tailEnd type="triangle" w="med" len="med"/>
        </a:ln>
      </xdr:spPr>
    </xdr:sp>
    <xdr:clientData/>
  </xdr:twoCellAnchor>
  <xdr:twoCellAnchor>
    <xdr:from>
      <xdr:col>9</xdr:col>
      <xdr:colOff>597477</xdr:colOff>
      <xdr:row>100</xdr:row>
      <xdr:rowOff>8659</xdr:rowOff>
    </xdr:from>
    <xdr:to>
      <xdr:col>10</xdr:col>
      <xdr:colOff>1059655</xdr:colOff>
      <xdr:row>100</xdr:row>
      <xdr:rowOff>11907</xdr:rowOff>
    </xdr:to>
    <xdr:sp macro="" textlink="">
      <xdr:nvSpPr>
        <xdr:cNvPr id="88" name="Line 237"/>
        <xdr:cNvSpPr>
          <a:spLocks noChangeShapeType="1"/>
        </xdr:cNvSpPr>
      </xdr:nvSpPr>
      <xdr:spPr bwMode="auto">
        <a:xfrm>
          <a:off x="8160327" y="21373234"/>
          <a:ext cx="624103" cy="3248"/>
        </a:xfrm>
        <a:prstGeom prst="line">
          <a:avLst/>
        </a:prstGeom>
        <a:noFill/>
        <a:ln w="9525">
          <a:solidFill>
            <a:srgbClr val="000000"/>
          </a:solidFill>
          <a:round/>
          <a:headEnd/>
          <a:tailEnd type="triangle" w="med" len="med"/>
        </a:ln>
      </xdr:spPr>
    </xdr:sp>
    <xdr:clientData/>
  </xdr:twoCellAnchor>
  <xdr:twoCellAnchor>
    <xdr:from>
      <xdr:col>13</xdr:col>
      <xdr:colOff>933450</xdr:colOff>
      <xdr:row>96</xdr:row>
      <xdr:rowOff>142875</xdr:rowOff>
    </xdr:from>
    <xdr:to>
      <xdr:col>13</xdr:col>
      <xdr:colOff>1571625</xdr:colOff>
      <xdr:row>96</xdr:row>
      <xdr:rowOff>142875</xdr:rowOff>
    </xdr:to>
    <xdr:cxnSp macro="">
      <xdr:nvCxnSpPr>
        <xdr:cNvPr id="89" name="Přímá spojovací šipka 90"/>
        <xdr:cNvCxnSpPr>
          <a:cxnSpLocks noChangeShapeType="1"/>
        </xdr:cNvCxnSpPr>
      </xdr:nvCxnSpPr>
      <xdr:spPr bwMode="auto">
        <a:xfrm flipV="1">
          <a:off x="12182475" y="20716875"/>
          <a:ext cx="247650" cy="0"/>
        </a:xfrm>
        <a:prstGeom prst="straightConnector1">
          <a:avLst/>
        </a:prstGeom>
        <a:noFill/>
        <a:ln w="9525">
          <a:solidFill>
            <a:srgbClr val="000000"/>
          </a:solidFill>
          <a:round/>
          <a:headEnd/>
          <a:tailEnd type="triangle" w="med" len="med"/>
        </a:ln>
      </xdr:spPr>
    </xdr:cxnSp>
    <xdr:clientData/>
  </xdr:twoCellAnchor>
  <xdr:twoCellAnchor>
    <xdr:from>
      <xdr:col>13</xdr:col>
      <xdr:colOff>923925</xdr:colOff>
      <xdr:row>102</xdr:row>
      <xdr:rowOff>76200</xdr:rowOff>
    </xdr:from>
    <xdr:to>
      <xdr:col>13</xdr:col>
      <xdr:colOff>1562100</xdr:colOff>
      <xdr:row>102</xdr:row>
      <xdr:rowOff>76200</xdr:rowOff>
    </xdr:to>
    <xdr:cxnSp macro="">
      <xdr:nvCxnSpPr>
        <xdr:cNvPr id="90" name="Přímá spojovací šipka 91"/>
        <xdr:cNvCxnSpPr>
          <a:cxnSpLocks noChangeShapeType="1"/>
        </xdr:cNvCxnSpPr>
      </xdr:nvCxnSpPr>
      <xdr:spPr bwMode="auto">
        <a:xfrm>
          <a:off x="12172950" y="21840825"/>
          <a:ext cx="257175" cy="0"/>
        </a:xfrm>
        <a:prstGeom prst="straightConnector1">
          <a:avLst/>
        </a:prstGeom>
        <a:noFill/>
        <a:ln w="9525">
          <a:solidFill>
            <a:srgbClr val="000000"/>
          </a:solidFill>
          <a:round/>
          <a:headEnd/>
          <a:tailEnd type="triangle" w="med" len="med"/>
        </a:ln>
      </xdr:spPr>
    </xdr:cxnSp>
    <xdr:clientData/>
  </xdr:twoCellAnchor>
  <xdr:twoCellAnchor>
    <xdr:from>
      <xdr:col>13</xdr:col>
      <xdr:colOff>923925</xdr:colOff>
      <xdr:row>96</xdr:row>
      <xdr:rowOff>142875</xdr:rowOff>
    </xdr:from>
    <xdr:to>
      <xdr:col>13</xdr:col>
      <xdr:colOff>933450</xdr:colOff>
      <xdr:row>102</xdr:row>
      <xdr:rowOff>76200</xdr:rowOff>
    </xdr:to>
    <xdr:cxnSp macro="">
      <xdr:nvCxnSpPr>
        <xdr:cNvPr id="91" name="Přímá spojovací čára 48"/>
        <xdr:cNvCxnSpPr/>
      </xdr:nvCxnSpPr>
      <xdr:spPr>
        <a:xfrm flipH="1">
          <a:off x="12172950" y="20716875"/>
          <a:ext cx="9525" cy="11239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28575</xdr:colOff>
      <xdr:row>100</xdr:row>
      <xdr:rowOff>0</xdr:rowOff>
    </xdr:from>
    <xdr:to>
      <xdr:col>13</xdr:col>
      <xdr:colOff>923925</xdr:colOff>
      <xdr:row>100</xdr:row>
      <xdr:rowOff>1</xdr:rowOff>
    </xdr:to>
    <xdr:cxnSp macro="">
      <xdr:nvCxnSpPr>
        <xdr:cNvPr id="92" name="Přímá spojovací čára 49"/>
        <xdr:cNvCxnSpPr/>
      </xdr:nvCxnSpPr>
      <xdr:spPr>
        <a:xfrm flipV="1">
          <a:off x="11277600" y="21364575"/>
          <a:ext cx="8953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19050</xdr:colOff>
      <xdr:row>48</xdr:row>
      <xdr:rowOff>161925</xdr:rowOff>
    </xdr:from>
    <xdr:to>
      <xdr:col>14</xdr:col>
      <xdr:colOff>19050</xdr:colOff>
      <xdr:row>48</xdr:row>
      <xdr:rowOff>161925</xdr:rowOff>
    </xdr:to>
    <xdr:sp macro="" textlink="">
      <xdr:nvSpPr>
        <xdr:cNvPr id="93" name="Line 208"/>
        <xdr:cNvSpPr>
          <a:spLocks noChangeShapeType="1"/>
        </xdr:cNvSpPr>
      </xdr:nvSpPr>
      <xdr:spPr bwMode="auto">
        <a:xfrm flipV="1">
          <a:off x="11268075" y="11191875"/>
          <a:ext cx="1181100" cy="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8"/>
  <sheetViews>
    <sheetView zoomScaleNormal="100" zoomScaleSheetLayoutView="100" workbookViewId="0">
      <selection activeCell="A5" sqref="A5:B5"/>
    </sheetView>
  </sheetViews>
  <sheetFormatPr defaultColWidth="9.109375" defaultRowHeight="14.4" x14ac:dyDescent="0.3"/>
  <cols>
    <col min="1" max="1" width="10.6640625" style="1" customWidth="1"/>
    <col min="2" max="2" width="65.88671875" style="1" customWidth="1"/>
    <col min="3" max="3" width="11.44140625" style="1" customWidth="1"/>
    <col min="4" max="4" width="11.33203125" style="1" customWidth="1"/>
    <col min="5" max="16384" width="9.109375" style="1"/>
  </cols>
  <sheetData>
    <row r="1" spans="1:7" ht="30" customHeight="1" thickBot="1" x14ac:dyDescent="0.35">
      <c r="A1" s="743" t="s">
        <v>3231</v>
      </c>
      <c r="B1" s="743"/>
      <c r="C1" s="743"/>
      <c r="D1" s="743"/>
    </row>
    <row r="2" spans="1:7" ht="34.5" customHeight="1" thickBot="1" x14ac:dyDescent="0.35">
      <c r="A2" s="744" t="s">
        <v>3120</v>
      </c>
      <c r="B2" s="745"/>
      <c r="C2" s="745"/>
      <c r="D2" s="746"/>
      <c r="E2" s="6"/>
      <c r="F2" s="6"/>
      <c r="G2" s="6"/>
    </row>
    <row r="3" spans="1:7" ht="15" customHeight="1" x14ac:dyDescent="0.3">
      <c r="A3" s="502" t="s">
        <v>16</v>
      </c>
      <c r="B3" s="503"/>
      <c r="C3" s="730">
        <v>42512</v>
      </c>
      <c r="D3" s="760" t="s">
        <v>989</v>
      </c>
    </row>
    <row r="4" spans="1:7" x14ac:dyDescent="0.3">
      <c r="A4" s="257" t="s">
        <v>15</v>
      </c>
      <c r="B4" s="255"/>
      <c r="C4" s="504" t="s">
        <v>3237</v>
      </c>
      <c r="D4" s="761"/>
    </row>
    <row r="5" spans="1:7" ht="33.75" customHeight="1" thickBot="1" x14ac:dyDescent="0.35">
      <c r="A5" s="758"/>
      <c r="B5" s="759"/>
      <c r="C5" s="505" t="s">
        <v>14</v>
      </c>
      <c r="D5" s="762"/>
    </row>
    <row r="6" spans="1:7" ht="15.9" customHeight="1" x14ac:dyDescent="0.3">
      <c r="A6" s="5" t="s">
        <v>940</v>
      </c>
      <c r="B6" s="417" t="s">
        <v>13</v>
      </c>
      <c r="C6" s="206" t="s">
        <v>4</v>
      </c>
      <c r="D6" s="327" t="s">
        <v>3348</v>
      </c>
    </row>
    <row r="7" spans="1:7" ht="15.9" customHeight="1" x14ac:dyDescent="0.3">
      <c r="A7" s="5" t="s">
        <v>941</v>
      </c>
      <c r="B7" s="417" t="s">
        <v>12</v>
      </c>
      <c r="C7" s="206" t="s">
        <v>4</v>
      </c>
      <c r="D7" s="327" t="s">
        <v>3348</v>
      </c>
    </row>
    <row r="8" spans="1:7" ht="15.9" customHeight="1" x14ac:dyDescent="0.3">
      <c r="A8" s="5" t="s">
        <v>942</v>
      </c>
      <c r="B8" s="506" t="s">
        <v>11</v>
      </c>
      <c r="C8" s="206" t="s">
        <v>4</v>
      </c>
      <c r="D8" s="327" t="s">
        <v>3348</v>
      </c>
    </row>
    <row r="9" spans="1:7" ht="15.9" customHeight="1" x14ac:dyDescent="0.3">
      <c r="A9" s="5" t="s">
        <v>943</v>
      </c>
      <c r="B9" s="506" t="s">
        <v>75</v>
      </c>
      <c r="C9" s="206" t="s">
        <v>4</v>
      </c>
      <c r="D9" s="327" t="s">
        <v>3348</v>
      </c>
    </row>
    <row r="10" spans="1:7" ht="27" x14ac:dyDescent="0.3">
      <c r="A10" s="5" t="s">
        <v>944</v>
      </c>
      <c r="B10" s="506" t="s">
        <v>10</v>
      </c>
      <c r="C10" s="206" t="s">
        <v>4</v>
      </c>
      <c r="D10" s="327" t="s">
        <v>3348</v>
      </c>
    </row>
    <row r="11" spans="1:7" ht="27" x14ac:dyDescent="0.3">
      <c r="A11" s="5" t="s">
        <v>945</v>
      </c>
      <c r="B11" s="506" t="s">
        <v>9</v>
      </c>
      <c r="C11" s="206" t="s">
        <v>4</v>
      </c>
      <c r="D11" s="327" t="s">
        <v>3348</v>
      </c>
    </row>
    <row r="12" spans="1:7" ht="15.9" customHeight="1" x14ac:dyDescent="0.3">
      <c r="A12" s="5" t="s">
        <v>946</v>
      </c>
      <c r="B12" s="506" t="s">
        <v>8</v>
      </c>
      <c r="C12" s="206" t="s">
        <v>4</v>
      </c>
      <c r="D12" s="327" t="s">
        <v>3348</v>
      </c>
    </row>
    <row r="13" spans="1:7" ht="15.9" customHeight="1" x14ac:dyDescent="0.3">
      <c r="A13" s="5" t="s">
        <v>947</v>
      </c>
      <c r="B13" s="506" t="s">
        <v>7</v>
      </c>
      <c r="C13" s="206" t="s">
        <v>4</v>
      </c>
      <c r="D13" s="327" t="s">
        <v>3348</v>
      </c>
    </row>
    <row r="14" spans="1:7" x14ac:dyDescent="0.3">
      <c r="A14" s="5" t="s">
        <v>948</v>
      </c>
      <c r="B14" s="508" t="s">
        <v>6</v>
      </c>
      <c r="C14" s="206" t="s">
        <v>4</v>
      </c>
      <c r="D14" s="327" t="s">
        <v>3348</v>
      </c>
    </row>
    <row r="15" spans="1:7" ht="27" x14ac:dyDescent="0.3">
      <c r="A15" s="5" t="s">
        <v>949</v>
      </c>
      <c r="B15" s="508" t="s">
        <v>5</v>
      </c>
      <c r="C15" s="206" t="s">
        <v>4</v>
      </c>
      <c r="D15" s="327" t="s">
        <v>3348</v>
      </c>
    </row>
    <row r="16" spans="1:7" x14ac:dyDescent="0.3">
      <c r="A16" s="5" t="s">
        <v>950</v>
      </c>
      <c r="B16" s="508" t="s">
        <v>3194</v>
      </c>
      <c r="C16" s="206" t="s">
        <v>4</v>
      </c>
      <c r="D16" s="327" t="s">
        <v>3348</v>
      </c>
    </row>
    <row r="17" spans="1:4" ht="27.6" thickBot="1" x14ac:dyDescent="0.35">
      <c r="A17" s="252" t="s">
        <v>951</v>
      </c>
      <c r="B17" s="508" t="s">
        <v>3195</v>
      </c>
      <c r="C17" s="253" t="s">
        <v>4</v>
      </c>
      <c r="D17" s="327" t="s">
        <v>3348</v>
      </c>
    </row>
    <row r="18" spans="1:4" s="510" customFormat="1" ht="26.25" customHeight="1" x14ac:dyDescent="0.3">
      <c r="A18" s="765" t="s">
        <v>3121</v>
      </c>
      <c r="B18" s="766"/>
      <c r="C18" s="767"/>
      <c r="D18" s="509"/>
    </row>
    <row r="19" spans="1:4" x14ac:dyDescent="0.3">
      <c r="A19" s="254" t="s">
        <v>16</v>
      </c>
      <c r="B19" s="196"/>
      <c r="C19" s="731">
        <f>C3</f>
        <v>42512</v>
      </c>
      <c r="D19" s="328"/>
    </row>
    <row r="20" spans="1:4" x14ac:dyDescent="0.3">
      <c r="A20" s="257" t="s">
        <v>15</v>
      </c>
      <c r="B20" s="255"/>
      <c r="C20" s="256" t="str">
        <f>C4</f>
        <v>(31/03/2016)</v>
      </c>
      <c r="D20" s="328"/>
    </row>
    <row r="21" spans="1:4" ht="30" customHeight="1" x14ac:dyDescent="0.3">
      <c r="A21" s="768"/>
      <c r="B21" s="769"/>
      <c r="C21" s="363" t="s">
        <v>14</v>
      </c>
      <c r="D21" s="327"/>
    </row>
    <row r="22" spans="1:4" ht="27" x14ac:dyDescent="0.3">
      <c r="A22" s="364" t="s">
        <v>952</v>
      </c>
      <c r="B22" s="507" t="s">
        <v>3104</v>
      </c>
      <c r="C22" s="365" t="s">
        <v>929</v>
      </c>
      <c r="D22" s="366" t="s">
        <v>492</v>
      </c>
    </row>
    <row r="23" spans="1:4" ht="27" x14ac:dyDescent="0.3">
      <c r="A23" s="364" t="s">
        <v>953</v>
      </c>
      <c r="B23" s="507" t="s">
        <v>3105</v>
      </c>
      <c r="C23" s="365" t="s">
        <v>929</v>
      </c>
      <c r="D23" s="366" t="s">
        <v>492</v>
      </c>
    </row>
    <row r="24" spans="1:4" ht="27.6" thickBot="1" x14ac:dyDescent="0.35">
      <c r="A24" s="364" t="s">
        <v>3101</v>
      </c>
      <c r="B24" s="507" t="s">
        <v>3103</v>
      </c>
      <c r="C24" s="365" t="s">
        <v>929</v>
      </c>
      <c r="D24" s="366" t="s">
        <v>492</v>
      </c>
    </row>
    <row r="25" spans="1:4" ht="26.25" customHeight="1" x14ac:dyDescent="0.3">
      <c r="A25" s="765" t="s">
        <v>3159</v>
      </c>
      <c r="B25" s="766"/>
      <c r="C25" s="767"/>
      <c r="D25" s="375"/>
    </row>
    <row r="26" spans="1:4" x14ac:dyDescent="0.3">
      <c r="A26" s="254" t="s">
        <v>16</v>
      </c>
      <c r="B26" s="196"/>
      <c r="C26" s="731">
        <f>C3</f>
        <v>42512</v>
      </c>
      <c r="D26" s="328"/>
    </row>
    <row r="27" spans="1:4" x14ac:dyDescent="0.3">
      <c r="A27" s="257" t="s">
        <v>15</v>
      </c>
      <c r="B27" s="255"/>
      <c r="C27" s="256" t="str">
        <f>C4</f>
        <v>(31/03/2016)</v>
      </c>
      <c r="D27" s="328"/>
    </row>
    <row r="28" spans="1:4" ht="30" customHeight="1" x14ac:dyDescent="0.3">
      <c r="A28" s="753"/>
      <c r="B28" s="754"/>
      <c r="C28" s="363" t="s">
        <v>14</v>
      </c>
      <c r="D28" s="327"/>
    </row>
    <row r="29" spans="1:4" ht="27" x14ac:dyDescent="0.3">
      <c r="A29" s="5" t="s">
        <v>954</v>
      </c>
      <c r="B29" s="506" t="s">
        <v>818</v>
      </c>
      <c r="C29" s="199" t="s">
        <v>4</v>
      </c>
      <c r="D29" s="327" t="s">
        <v>492</v>
      </c>
    </row>
    <row r="30" spans="1:4" ht="27" x14ac:dyDescent="0.3">
      <c r="A30" s="5" t="s">
        <v>955</v>
      </c>
      <c r="B30" s="506" t="s">
        <v>817</v>
      </c>
      <c r="C30" s="199" t="s">
        <v>4</v>
      </c>
      <c r="D30" s="327" t="s">
        <v>492</v>
      </c>
    </row>
    <row r="31" spans="1:4" ht="28.5" customHeight="1" x14ac:dyDescent="0.3">
      <c r="A31" s="770" t="s">
        <v>3160</v>
      </c>
      <c r="B31" s="771"/>
      <c r="C31" s="772"/>
      <c r="D31" s="376"/>
    </row>
    <row r="32" spans="1:4" x14ac:dyDescent="0.3">
      <c r="A32" s="254" t="s">
        <v>16</v>
      </c>
      <c r="B32" s="196"/>
      <c r="C32" s="731">
        <f>C3</f>
        <v>42512</v>
      </c>
      <c r="D32" s="328"/>
    </row>
    <row r="33" spans="1:4" x14ac:dyDescent="0.3">
      <c r="A33" s="257" t="s">
        <v>15</v>
      </c>
      <c r="B33" s="255"/>
      <c r="C33" s="256" t="str">
        <f>C4</f>
        <v>(31/03/2016)</v>
      </c>
      <c r="D33" s="328"/>
    </row>
    <row r="34" spans="1:4" ht="30" customHeight="1" x14ac:dyDescent="0.3">
      <c r="A34" s="753"/>
      <c r="B34" s="754"/>
      <c r="C34" s="363" t="s">
        <v>14</v>
      </c>
      <c r="D34" s="327"/>
    </row>
    <row r="35" spans="1:4" x14ac:dyDescent="0.3">
      <c r="A35" s="135" t="s">
        <v>956</v>
      </c>
      <c r="B35" s="417" t="s">
        <v>854</v>
      </c>
      <c r="C35" s="199" t="s">
        <v>4</v>
      </c>
      <c r="D35" s="327" t="s">
        <v>492</v>
      </c>
    </row>
    <row r="36" spans="1:4" ht="27" x14ac:dyDescent="0.3">
      <c r="A36" s="5" t="s">
        <v>3099</v>
      </c>
      <c r="B36" s="506" t="s">
        <v>852</v>
      </c>
      <c r="C36" s="199" t="s">
        <v>4</v>
      </c>
      <c r="D36" s="327" t="s">
        <v>492</v>
      </c>
    </row>
    <row r="37" spans="1:4" x14ac:dyDescent="0.3">
      <c r="A37" s="5" t="s">
        <v>3098</v>
      </c>
      <c r="B37" s="417" t="s">
        <v>851</v>
      </c>
      <c r="C37" s="199" t="s">
        <v>4</v>
      </c>
      <c r="D37" s="327" t="s">
        <v>492</v>
      </c>
    </row>
    <row r="38" spans="1:4" x14ac:dyDescent="0.3">
      <c r="A38" s="5" t="s">
        <v>3097</v>
      </c>
      <c r="B38" s="506" t="s">
        <v>847</v>
      </c>
      <c r="C38" s="199" t="s">
        <v>4</v>
      </c>
      <c r="D38" s="327" t="s">
        <v>492</v>
      </c>
    </row>
    <row r="39" spans="1:4" x14ac:dyDescent="0.3">
      <c r="A39" s="5" t="s">
        <v>957</v>
      </c>
      <c r="B39" s="417" t="s">
        <v>876</v>
      </c>
      <c r="C39" s="199" t="s">
        <v>4</v>
      </c>
      <c r="D39" s="327" t="s">
        <v>492</v>
      </c>
    </row>
    <row r="40" spans="1:4" x14ac:dyDescent="0.3">
      <c r="A40" s="5" t="s">
        <v>3095</v>
      </c>
      <c r="B40" s="417" t="s">
        <v>882</v>
      </c>
      <c r="C40" s="199" t="s">
        <v>4</v>
      </c>
      <c r="D40" s="327" t="s">
        <v>492</v>
      </c>
    </row>
    <row r="41" spans="1:4" x14ac:dyDescent="0.3">
      <c r="A41" s="5" t="s">
        <v>3094</v>
      </c>
      <c r="B41" s="506" t="s">
        <v>886</v>
      </c>
      <c r="C41" s="199" t="s">
        <v>4</v>
      </c>
      <c r="D41" s="327" t="s">
        <v>492</v>
      </c>
    </row>
    <row r="42" spans="1:4" ht="27" x14ac:dyDescent="0.3">
      <c r="A42" s="5" t="s">
        <v>958</v>
      </c>
      <c r="B42" s="506" t="s">
        <v>850</v>
      </c>
      <c r="C42" s="199" t="s">
        <v>4</v>
      </c>
      <c r="D42" s="327" t="s">
        <v>492</v>
      </c>
    </row>
    <row r="43" spans="1:4" s="362" customFormat="1" ht="15" customHeight="1" x14ac:dyDescent="0.3">
      <c r="A43" s="5" t="s">
        <v>3093</v>
      </c>
      <c r="B43" s="506" t="s">
        <v>3122</v>
      </c>
      <c r="C43" s="199" t="s">
        <v>4</v>
      </c>
      <c r="D43" s="327" t="s">
        <v>492</v>
      </c>
    </row>
    <row r="44" spans="1:4" ht="27" x14ac:dyDescent="0.3">
      <c r="A44" s="5" t="s">
        <v>3092</v>
      </c>
      <c r="B44" s="506" t="s">
        <v>3123</v>
      </c>
      <c r="C44" s="199" t="s">
        <v>4</v>
      </c>
      <c r="D44" s="327" t="s">
        <v>492</v>
      </c>
    </row>
    <row r="45" spans="1:4" ht="27" x14ac:dyDescent="0.3">
      <c r="A45" s="5" t="s">
        <v>3091</v>
      </c>
      <c r="B45" s="506" t="s">
        <v>849</v>
      </c>
      <c r="C45" s="199" t="s">
        <v>4</v>
      </c>
      <c r="D45" s="327" t="s">
        <v>492</v>
      </c>
    </row>
    <row r="46" spans="1:4" ht="40.799999999999997" thickBot="1" x14ac:dyDescent="0.35">
      <c r="A46" s="5" t="s">
        <v>3090</v>
      </c>
      <c r="B46" s="506" t="s">
        <v>848</v>
      </c>
      <c r="C46" s="199" t="s">
        <v>4</v>
      </c>
      <c r="D46" s="327" t="s">
        <v>492</v>
      </c>
    </row>
    <row r="47" spans="1:4" x14ac:dyDescent="0.3">
      <c r="A47" s="750" t="s">
        <v>3161</v>
      </c>
      <c r="B47" s="751"/>
      <c r="C47" s="752"/>
      <c r="D47" s="375"/>
    </row>
    <row r="48" spans="1:4" x14ac:dyDescent="0.3">
      <c r="A48" s="254" t="s">
        <v>16</v>
      </c>
      <c r="B48" s="196"/>
      <c r="C48" s="731">
        <f>C3</f>
        <v>42512</v>
      </c>
      <c r="D48" s="328"/>
    </row>
    <row r="49" spans="1:4" x14ac:dyDescent="0.3">
      <c r="A49" s="257" t="s">
        <v>15</v>
      </c>
      <c r="B49" s="255"/>
      <c r="C49" s="256" t="str">
        <f>C4</f>
        <v>(31/03/2016)</v>
      </c>
      <c r="D49" s="328"/>
    </row>
    <row r="50" spans="1:4" ht="27" x14ac:dyDescent="0.3">
      <c r="A50" s="753"/>
      <c r="B50" s="754"/>
      <c r="C50" s="363" t="s">
        <v>14</v>
      </c>
      <c r="D50" s="327"/>
    </row>
    <row r="51" spans="1:4" ht="27" x14ac:dyDescent="0.3">
      <c r="A51" s="135" t="s">
        <v>3089</v>
      </c>
      <c r="B51" s="506" t="s">
        <v>3124</v>
      </c>
      <c r="C51" s="206" t="s">
        <v>929</v>
      </c>
      <c r="D51" s="327" t="s">
        <v>3348</v>
      </c>
    </row>
    <row r="52" spans="1:4" ht="27" x14ac:dyDescent="0.3">
      <c r="A52" s="135" t="s">
        <v>3088</v>
      </c>
      <c r="B52" s="506" t="s">
        <v>3125</v>
      </c>
      <c r="C52" s="206" t="s">
        <v>929</v>
      </c>
      <c r="D52" s="327" t="s">
        <v>3348</v>
      </c>
    </row>
    <row r="53" spans="1:4" x14ac:dyDescent="0.3">
      <c r="A53" s="135" t="s">
        <v>3087</v>
      </c>
      <c r="B53" s="417" t="s">
        <v>103</v>
      </c>
      <c r="C53" s="199" t="s">
        <v>929</v>
      </c>
      <c r="D53" s="327" t="s">
        <v>3348</v>
      </c>
    </row>
    <row r="54" spans="1:4" ht="15" thickBot="1" x14ac:dyDescent="0.35">
      <c r="A54" s="432" t="s">
        <v>3086</v>
      </c>
      <c r="B54" s="418" t="s">
        <v>930</v>
      </c>
      <c r="C54" s="433" t="s">
        <v>929</v>
      </c>
      <c r="D54" s="329" t="s">
        <v>3348</v>
      </c>
    </row>
    <row r="55" spans="1:4" x14ac:dyDescent="0.3">
      <c r="A55" s="755" t="s">
        <v>939</v>
      </c>
      <c r="B55" s="756"/>
      <c r="C55" s="757"/>
      <c r="D55" s="434"/>
    </row>
    <row r="56" spans="1:4" x14ac:dyDescent="0.3">
      <c r="A56" s="4" t="s">
        <v>3</v>
      </c>
      <c r="B56" s="763" t="s">
        <v>2</v>
      </c>
      <c r="C56" s="764"/>
      <c r="D56" s="435"/>
    </row>
    <row r="57" spans="1:4" ht="15" thickBot="1" x14ac:dyDescent="0.35">
      <c r="A57" s="3" t="s">
        <v>1</v>
      </c>
      <c r="B57" s="748" t="s">
        <v>0</v>
      </c>
      <c r="C57" s="749"/>
      <c r="D57" s="436"/>
    </row>
    <row r="58" spans="1:4" ht="27.75" customHeight="1" x14ac:dyDescent="0.3">
      <c r="A58" s="747" t="s">
        <v>3131</v>
      </c>
      <c r="B58" s="747"/>
      <c r="C58" s="747"/>
      <c r="D58" s="196"/>
    </row>
  </sheetData>
  <mergeCells count="16">
    <mergeCell ref="A1:D1"/>
    <mergeCell ref="A2:D2"/>
    <mergeCell ref="A58:C58"/>
    <mergeCell ref="B57:C57"/>
    <mergeCell ref="A47:C47"/>
    <mergeCell ref="A50:B50"/>
    <mergeCell ref="A55:C55"/>
    <mergeCell ref="A5:B5"/>
    <mergeCell ref="A28:B28"/>
    <mergeCell ref="D3:D5"/>
    <mergeCell ref="B56:C56"/>
    <mergeCell ref="A34:B34"/>
    <mergeCell ref="A18:C18"/>
    <mergeCell ref="A21:B21"/>
    <mergeCell ref="A25:C25"/>
    <mergeCell ref="A31:C31"/>
  </mergeCells>
  <hyperlinks>
    <hyperlink ref="B6" location="'I. Část 1'!A1" display="Údaje o povinné osobě "/>
    <hyperlink ref="B7" location="'I. Část 1a'!A1" display="Organizační struktura povinné osoby"/>
    <hyperlink ref="B8" location="'I. Část 2'!A1" display="Údaje o složení společníků nebo členů povinné osoby"/>
    <hyperlink ref="B9" location="'I. Část 3'!A1" display="Údaje o struktuře konsolidačního celku, jehož je povinná osoba součástí"/>
    <hyperlink ref="B10" location="'I. Část 3a'!A1" display="Grafické znázornění konsolidačního celku, jehož členem je povinná osoba, z hlediska vlastnického uspořádání "/>
    <hyperlink ref="B11" location="'I. Část 3b'!A1" display="Grafické znázornění konsolidačního celku, jehož členem je povinná osoba, z hlediska řízení"/>
    <hyperlink ref="B12" location="'I. Část 4'!A1" display="Údaje o činnosti povinné osoby"/>
    <hyperlink ref="B13" location="'I. Část 5'!A1" display="Údaje o finanční situaci povinné osoby"/>
    <hyperlink ref="B14" location="'I. Část 5a'!A1" display="Údaje o finanční situaci povinné osoby - deriváty "/>
    <hyperlink ref="B15" location="'I. Část 5b'!A1" display="Údaje o finanční situaci povinné osoby - informace povinné osoby, která je bankou nebo spořitelním a úvěrním družstvem o pohledávkách"/>
    <hyperlink ref="B56:C56" location="'Číselník 1'!A1" display="CZ-NACE (OKEČ) číselník"/>
    <hyperlink ref="B57:C57" location="'Číselník 2'!A1" display="Kódy zemí"/>
    <hyperlink ref="B22" location="'II. Část 1'!A1" display="Obsah údajů o majetkoprávních vztazích mezi členy konsolidačního celku a řídicím a kontrolním systému I"/>
    <hyperlink ref="B23" location="'II. Část 2'!A1" display="Obsah údajů o majetkoprávních vztazích mezi členy konsolidačního celku a řídicím a kontrolním systému II"/>
    <hyperlink ref="B24" location="'II. Část 3'!A1" display="Obsah údajů o majetkoprávních vztazích mezi členy konsolidačního celku a řídicím a kontrolním systému III"/>
    <hyperlink ref="B29" location="'III. Část 1'!A1" display="Investiční služby poskytnuté obchodníkem s cennými papíry jiným než podle § 8a odst. 4 a 7 zákona o podnikání na kapitálovém trhu"/>
    <hyperlink ref="B30" location="'III. Část 2'!A1" display="Investiční služby poskytnuté obchodníkem s cennými papíry podle § 8a odst. 4 a 7 zákona o podnikání na kapitálovém trhu"/>
    <hyperlink ref="B35" location="'IV. Část 1'!A1" display="Údaje o zahraniční bance z jiného než členského státu"/>
    <hyperlink ref="B36" location="'IV. Část 1a'!A1" display="Údaje o složení společníků nebo členů zahraniční banky z jiného než členského státu"/>
    <hyperlink ref="B37" location="'IV. Část 1b'!A1" display="Údaje o činnosti zahraniční banky z jiného než členského státu"/>
    <hyperlink ref="B38" location="'IV. Část 1c'!A1" display="Výroční zpráva zahraniční banky z jiného než členského státu"/>
    <hyperlink ref="B39" location="'IV. Část 2'!A1" display="Údaje o pobočce banky z jiného než členského státu I"/>
    <hyperlink ref="B40" location="'IV. Část 2a'!A1" display="Údaje o pobočce banky z jiného než členského státu II"/>
    <hyperlink ref="B41" location="'IV. Část 2b'!A1" display="Údaje o pobočce banky z jiného než členského státu III"/>
    <hyperlink ref="B42" location="'IV. Část 3'!A1" display="Údaje o plnění obezřetnostních pravidel pobočky banky z jiného než členského státu "/>
    <hyperlink ref="B43" location="'IV. Část 3a'!A1" display="Údaje podle článku 437 odst. 1 písm. a) Nařízení 575/2013 EU.s výjimkou úplného sesouhlasení položek, filtrů a odpočtů na rozvahu v rámci auditované účetní závěrky pobočky banky z jiného než členského státu"/>
    <hyperlink ref="B44" location="'IV. Část 3b'!A1" display="Údaje o plnění obezřetnostních pravidel pobočky banky z jiného než členského státu podle článku 438 písm. c) až f) Nařízení 575/2013 EU."/>
    <hyperlink ref="B45" location="'IV. Část 3c'!A1" display="Údaje o plnění obezřetnostních pravidel pobočky banky z jiného než členského státu - reálné a jmenovité hodnoty derivátů "/>
    <hyperlink ref="B46" location="'IV. Část 3d'!A1" display="Údaje o plnění obezřetnostních pravidel pobočky banky z jiného než členského státu - informace pobočky banky z jiného než členského státu o pohledávkách"/>
    <hyperlink ref="B51" location="'V. Část 1'!A1" display="Údaje o kapitálu a kapitálových požadavcích podle článku 437 odst. 1 písm. a) Nařízení 575/2013 EU"/>
    <hyperlink ref="B52" location="'V. Část 2'!A1" display="Údaje o kapitálu a kapitálových požadavcích podle článku 438 písm. c) až f) Nařízení 575/2013 EU"/>
    <hyperlink ref="B53" location="'V. Část 3'!A1" display="Kapitálové poměry"/>
    <hyperlink ref="B54" location="'V. Část 4'!A1" display="Poměrové ukazatele "/>
    <hyperlink ref="B16" location="'I. Část 6'!A1" display="Rozvaha povinné osoby podle výkazů předkládaných od 1.9.2014"/>
    <hyperlink ref="B17" location="'I. Část 7'!A1" display="Výkaz zisku a ztráty povinné osoby podle výkazů předkládaných od 1.9.2014"/>
  </hyperlinks>
  <pageMargins left="0.23622047244094491" right="0.23622047244094491" top="0.74803149606299213" bottom="0.74803149606299213" header="0.31496062992125984" footer="0.31496062992125984"/>
  <pageSetup paperSize="9" scale="91" fitToHeight="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J24"/>
  <sheetViews>
    <sheetView zoomScaleNormal="100" zoomScaleSheetLayoutView="100" workbookViewId="0">
      <selection activeCell="A4" sqref="A4:I5"/>
    </sheetView>
  </sheetViews>
  <sheetFormatPr defaultRowHeight="14.4" x14ac:dyDescent="0.3"/>
  <cols>
    <col min="1" max="1" width="63.88671875" customWidth="1"/>
    <col min="2" max="9" width="16.6640625" customWidth="1"/>
    <col min="10" max="10" width="15.6640625" customWidth="1"/>
  </cols>
  <sheetData>
    <row r="1" spans="1:10" x14ac:dyDescent="0.3">
      <c r="A1" s="380" t="s">
        <v>948</v>
      </c>
      <c r="B1" s="381"/>
      <c r="C1" s="381"/>
      <c r="D1" s="381"/>
      <c r="E1" s="381"/>
      <c r="F1" s="381"/>
      <c r="G1" s="381"/>
      <c r="H1" s="381"/>
      <c r="I1" s="381"/>
      <c r="J1" s="382"/>
    </row>
    <row r="2" spans="1:10" x14ac:dyDescent="0.3">
      <c r="A2" s="440" t="s">
        <v>6</v>
      </c>
      <c r="B2" s="378"/>
      <c r="C2" s="378"/>
      <c r="D2" s="378"/>
      <c r="E2" s="378"/>
      <c r="F2" s="378"/>
      <c r="G2" s="378"/>
      <c r="H2" s="378"/>
      <c r="I2" s="378"/>
      <c r="J2" s="437"/>
    </row>
    <row r="3" spans="1:10" ht="15" thickBot="1" x14ac:dyDescent="0.35">
      <c r="A3" s="1023"/>
      <c r="B3" s="1024"/>
      <c r="C3" s="1024"/>
      <c r="D3" s="1024"/>
      <c r="E3" s="1024"/>
      <c r="F3" s="1"/>
      <c r="G3" s="1"/>
      <c r="H3" s="1"/>
      <c r="I3" s="1"/>
      <c r="J3" s="442"/>
    </row>
    <row r="4" spans="1:10" ht="15" customHeight="1" x14ac:dyDescent="0.3">
      <c r="A4" s="778" t="s">
        <v>6</v>
      </c>
      <c r="B4" s="779"/>
      <c r="C4" s="779"/>
      <c r="D4" s="779"/>
      <c r="E4" s="779"/>
      <c r="F4" s="779"/>
      <c r="G4" s="779"/>
      <c r="H4" s="779"/>
      <c r="I4" s="779"/>
      <c r="J4" s="782" t="s">
        <v>3126</v>
      </c>
    </row>
    <row r="5" spans="1:10" ht="30" customHeight="1" thickBot="1" x14ac:dyDescent="0.35">
      <c r="A5" s="780"/>
      <c r="B5" s="781"/>
      <c r="C5" s="781"/>
      <c r="D5" s="781"/>
      <c r="E5" s="781"/>
      <c r="F5" s="781"/>
      <c r="G5" s="781"/>
      <c r="H5" s="781"/>
      <c r="I5" s="781"/>
      <c r="J5" s="783"/>
    </row>
    <row r="6" spans="1:10" ht="15" thickBot="1" x14ac:dyDescent="0.35">
      <c r="A6" s="473" t="s">
        <v>3198</v>
      </c>
      <c r="B6" s="1036" t="str">
        <f>Obsah!C4</f>
        <v>(31/03/2016)</v>
      </c>
      <c r="C6" s="1037"/>
      <c r="D6" s="338"/>
      <c r="E6" s="338"/>
      <c r="F6" s="338"/>
      <c r="G6" s="338"/>
      <c r="H6" s="338"/>
      <c r="I6" s="339"/>
      <c r="J6" s="15"/>
    </row>
    <row r="7" spans="1:10" ht="15" customHeight="1" x14ac:dyDescent="0.3">
      <c r="A7" s="1014" t="s">
        <v>3111</v>
      </c>
      <c r="B7" s="1025" t="s">
        <v>110</v>
      </c>
      <c r="C7" s="1026"/>
      <c r="D7" s="1025" t="s">
        <v>110</v>
      </c>
      <c r="E7" s="1026"/>
      <c r="F7" s="1019" t="s">
        <v>109</v>
      </c>
      <c r="G7" s="1020"/>
      <c r="H7" s="1027" t="s">
        <v>108</v>
      </c>
      <c r="I7" s="1022"/>
      <c r="J7" s="1032" t="s">
        <v>118</v>
      </c>
    </row>
    <row r="8" spans="1:10" ht="15" thickBot="1" x14ac:dyDescent="0.35">
      <c r="A8" s="1015"/>
      <c r="B8" s="1028" t="s">
        <v>3262</v>
      </c>
      <c r="C8" s="1029"/>
      <c r="D8" s="1028" t="str">
        <f>'I. Část 5'!E8</f>
        <v>(4Q/2015)</v>
      </c>
      <c r="E8" s="1029"/>
      <c r="F8" s="1030" t="str">
        <f>'I. Část 5'!F8</f>
        <v>(3Q/2015)</v>
      </c>
      <c r="G8" s="1029"/>
      <c r="H8" s="1031" t="str">
        <f>'I. Část 5'!G8</f>
        <v>(2Q/2015)</v>
      </c>
      <c r="I8" s="1029"/>
      <c r="J8" s="1033"/>
    </row>
    <row r="9" spans="1:10" ht="45" customHeight="1" thickBot="1" x14ac:dyDescent="0.35">
      <c r="A9" s="1016"/>
      <c r="B9" s="67" t="s">
        <v>117</v>
      </c>
      <c r="C9" s="66" t="s">
        <v>116</v>
      </c>
      <c r="D9" s="67" t="s">
        <v>117</v>
      </c>
      <c r="E9" s="66" t="s">
        <v>116</v>
      </c>
      <c r="F9" s="532" t="s">
        <v>117</v>
      </c>
      <c r="G9" s="531" t="s">
        <v>116</v>
      </c>
      <c r="H9" s="533" t="s">
        <v>117</v>
      </c>
      <c r="I9" s="531" t="s">
        <v>116</v>
      </c>
      <c r="J9" s="1034"/>
    </row>
    <row r="10" spans="1:10" s="61" customFormat="1" ht="15" customHeight="1" x14ac:dyDescent="0.3">
      <c r="A10" s="224" t="s">
        <v>980</v>
      </c>
      <c r="B10" s="62"/>
      <c r="C10" s="64"/>
      <c r="D10" s="57"/>
      <c r="E10" s="56"/>
      <c r="F10" s="63"/>
      <c r="G10" s="64"/>
      <c r="H10" s="232"/>
      <c r="I10" s="64"/>
      <c r="J10" s="1034"/>
    </row>
    <row r="11" spans="1:10" x14ac:dyDescent="0.3">
      <c r="A11" s="60" t="s">
        <v>981</v>
      </c>
      <c r="B11" s="555">
        <v>32600000</v>
      </c>
      <c r="C11" s="556">
        <v>11028.071</v>
      </c>
      <c r="D11" s="555">
        <v>26400000</v>
      </c>
      <c r="E11" s="556">
        <v>25549</v>
      </c>
      <c r="F11" s="555">
        <v>33600000</v>
      </c>
      <c r="G11" s="556">
        <v>25439</v>
      </c>
      <c r="H11" s="555">
        <v>31200000</v>
      </c>
      <c r="I11" s="556">
        <v>38948</v>
      </c>
      <c r="J11" s="1034"/>
    </row>
    <row r="12" spans="1:10" x14ac:dyDescent="0.3">
      <c r="A12" s="60" t="s">
        <v>982</v>
      </c>
      <c r="B12" s="555"/>
      <c r="C12" s="556"/>
      <c r="D12" s="555">
        <v>0</v>
      </c>
      <c r="E12" s="556">
        <v>0</v>
      </c>
      <c r="F12" s="555">
        <v>0</v>
      </c>
      <c r="G12" s="556">
        <v>0</v>
      </c>
      <c r="H12" s="555">
        <v>0</v>
      </c>
      <c r="I12" s="556">
        <v>0</v>
      </c>
      <c r="J12" s="1034"/>
    </row>
    <row r="13" spans="1:10" x14ac:dyDescent="0.3">
      <c r="A13" s="224" t="s">
        <v>983</v>
      </c>
      <c r="B13" s="555"/>
      <c r="C13" s="556"/>
      <c r="D13" s="555"/>
      <c r="E13" s="556"/>
      <c r="F13" s="555"/>
      <c r="G13" s="556"/>
      <c r="H13" s="555"/>
      <c r="I13" s="556"/>
      <c r="J13" s="1034"/>
    </row>
    <row r="14" spans="1:10" ht="15" customHeight="1" x14ac:dyDescent="0.3">
      <c r="A14" s="60" t="s">
        <v>113</v>
      </c>
      <c r="B14" s="555">
        <v>32600000</v>
      </c>
      <c r="C14" s="556">
        <v>11028.071</v>
      </c>
      <c r="D14" s="555">
        <v>26400000</v>
      </c>
      <c r="E14" s="556">
        <v>25549</v>
      </c>
      <c r="F14" s="555">
        <v>33600000</v>
      </c>
      <c r="G14" s="556">
        <v>25439</v>
      </c>
      <c r="H14" s="555">
        <v>31200000</v>
      </c>
      <c r="I14" s="556">
        <v>38948</v>
      </c>
      <c r="J14" s="1034"/>
    </row>
    <row r="15" spans="1:10" ht="15" thickBot="1" x14ac:dyDescent="0.35">
      <c r="A15" s="55" t="s">
        <v>112</v>
      </c>
      <c r="B15" s="52"/>
      <c r="C15" s="51"/>
      <c r="D15" s="557">
        <v>0</v>
      </c>
      <c r="E15" s="558">
        <v>0</v>
      </c>
      <c r="F15" s="557">
        <v>0</v>
      </c>
      <c r="G15" s="558">
        <v>0</v>
      </c>
      <c r="H15" s="557">
        <v>0</v>
      </c>
      <c r="I15" s="558">
        <v>0</v>
      </c>
      <c r="J15" s="1035"/>
    </row>
    <row r="16" spans="1:10" ht="15" customHeight="1" x14ac:dyDescent="0.3">
      <c r="A16" s="1014" t="s">
        <v>3110</v>
      </c>
      <c r="B16" s="1017" t="s">
        <v>110</v>
      </c>
      <c r="C16" s="1018"/>
      <c r="D16" s="1017" t="s">
        <v>110</v>
      </c>
      <c r="E16" s="1018"/>
      <c r="F16" s="1019" t="s">
        <v>109</v>
      </c>
      <c r="G16" s="1020"/>
      <c r="H16" s="1021" t="s">
        <v>108</v>
      </c>
      <c r="I16" s="1022"/>
      <c r="J16" s="1009" t="s">
        <v>118</v>
      </c>
    </row>
    <row r="17" spans="1:10" ht="15" thickBot="1" x14ac:dyDescent="0.35">
      <c r="A17" s="1015"/>
      <c r="B17" s="1012" t="s">
        <v>3262</v>
      </c>
      <c r="C17" s="1013"/>
      <c r="D17" s="1012" t="str">
        <f>D8</f>
        <v>(4Q/2015)</v>
      </c>
      <c r="E17" s="1013"/>
      <c r="F17" s="1012" t="str">
        <f t="shared" ref="F17" si="0">F8</f>
        <v>(3Q/2015)</v>
      </c>
      <c r="G17" s="1013"/>
      <c r="H17" s="1012" t="str">
        <f t="shared" ref="H17" si="1">H8</f>
        <v>(2Q/2015)</v>
      </c>
      <c r="I17" s="1013"/>
      <c r="J17" s="1010"/>
    </row>
    <row r="18" spans="1:10" ht="45" customHeight="1" thickBot="1" x14ac:dyDescent="0.35">
      <c r="A18" s="1016"/>
      <c r="B18" s="67" t="s">
        <v>117</v>
      </c>
      <c r="C18" s="66" t="s">
        <v>116</v>
      </c>
      <c r="D18" s="67" t="s">
        <v>117</v>
      </c>
      <c r="E18" s="66" t="s">
        <v>116</v>
      </c>
      <c r="F18" s="532" t="s">
        <v>117</v>
      </c>
      <c r="G18" s="531" t="s">
        <v>116</v>
      </c>
      <c r="H18" s="533" t="s">
        <v>117</v>
      </c>
      <c r="I18" s="531" t="s">
        <v>116</v>
      </c>
      <c r="J18" s="1010"/>
    </row>
    <row r="19" spans="1:10" x14ac:dyDescent="0.3">
      <c r="A19" s="224" t="s">
        <v>980</v>
      </c>
      <c r="B19" s="608"/>
      <c r="C19" s="609"/>
      <c r="D19" s="57"/>
      <c r="E19" s="56"/>
      <c r="F19" s="63"/>
      <c r="G19" s="64"/>
      <c r="H19" s="232"/>
      <c r="I19" s="64"/>
      <c r="J19" s="1010"/>
    </row>
    <row r="20" spans="1:10" x14ac:dyDescent="0.3">
      <c r="A20" s="60" t="s">
        <v>981</v>
      </c>
      <c r="B20" s="555">
        <v>32600000</v>
      </c>
      <c r="C20" s="556">
        <v>348596.01299999998</v>
      </c>
      <c r="D20" s="555">
        <v>26400000</v>
      </c>
      <c r="E20" s="556">
        <v>213359</v>
      </c>
      <c r="F20" s="555">
        <v>33600000</v>
      </c>
      <c r="G20" s="556">
        <v>325077</v>
      </c>
      <c r="H20" s="555">
        <v>31200000</v>
      </c>
      <c r="I20" s="556">
        <v>157318</v>
      </c>
      <c r="J20" s="1010"/>
    </row>
    <row r="21" spans="1:10" x14ac:dyDescent="0.3">
      <c r="A21" s="60" t="s">
        <v>982</v>
      </c>
      <c r="B21" s="555"/>
      <c r="C21" s="556"/>
      <c r="D21" s="555">
        <v>0</v>
      </c>
      <c r="E21" s="556">
        <v>0</v>
      </c>
      <c r="F21" s="555">
        <v>0</v>
      </c>
      <c r="G21" s="556">
        <v>0</v>
      </c>
      <c r="H21" s="555">
        <v>0</v>
      </c>
      <c r="I21" s="556">
        <v>0</v>
      </c>
      <c r="J21" s="1010"/>
    </row>
    <row r="22" spans="1:10" x14ac:dyDescent="0.3">
      <c r="A22" s="224" t="s">
        <v>983</v>
      </c>
      <c r="B22" s="555"/>
      <c r="C22" s="556"/>
      <c r="D22" s="555"/>
      <c r="E22" s="556"/>
      <c r="F22" s="555"/>
      <c r="G22" s="556"/>
      <c r="H22" s="555"/>
      <c r="I22" s="556"/>
      <c r="J22" s="1010"/>
    </row>
    <row r="23" spans="1:10" ht="13.5" customHeight="1" x14ac:dyDescent="0.3">
      <c r="A23" s="60" t="s">
        <v>113</v>
      </c>
      <c r="B23" s="555">
        <v>32600000</v>
      </c>
      <c r="C23" s="556">
        <v>348596.01299999998</v>
      </c>
      <c r="D23" s="555">
        <v>26400000</v>
      </c>
      <c r="E23" s="556">
        <v>213359</v>
      </c>
      <c r="F23" s="555">
        <v>33600000</v>
      </c>
      <c r="G23" s="556">
        <v>325077</v>
      </c>
      <c r="H23" s="555">
        <v>31200000</v>
      </c>
      <c r="I23" s="556">
        <v>157318</v>
      </c>
      <c r="J23" s="1010"/>
    </row>
    <row r="24" spans="1:10" ht="15" thickBot="1" x14ac:dyDescent="0.35">
      <c r="A24" s="55" t="s">
        <v>112</v>
      </c>
      <c r="B24" s="557"/>
      <c r="C24" s="558"/>
      <c r="D24" s="557">
        <v>0</v>
      </c>
      <c r="E24" s="558">
        <v>0</v>
      </c>
      <c r="F24" s="557">
        <v>0</v>
      </c>
      <c r="G24" s="558">
        <v>0</v>
      </c>
      <c r="H24" s="557">
        <v>0</v>
      </c>
      <c r="I24" s="558">
        <v>0</v>
      </c>
      <c r="J24" s="1011"/>
    </row>
  </sheetData>
  <mergeCells count="24">
    <mergeCell ref="A3:E3"/>
    <mergeCell ref="A4:I5"/>
    <mergeCell ref="J4:J5"/>
    <mergeCell ref="A7:A9"/>
    <mergeCell ref="B7:C7"/>
    <mergeCell ref="D7:E7"/>
    <mergeCell ref="F7:G7"/>
    <mergeCell ref="H7:I7"/>
    <mergeCell ref="B8:C8"/>
    <mergeCell ref="D8:E8"/>
    <mergeCell ref="F8:G8"/>
    <mergeCell ref="H8:I8"/>
    <mergeCell ref="J7:J15"/>
    <mergeCell ref="B6:C6"/>
    <mergeCell ref="A16:A18"/>
    <mergeCell ref="B16:C16"/>
    <mergeCell ref="D16:E16"/>
    <mergeCell ref="F16:G16"/>
    <mergeCell ref="H16:I16"/>
    <mergeCell ref="J16:J24"/>
    <mergeCell ref="B17:C17"/>
    <mergeCell ref="D17:E17"/>
    <mergeCell ref="F17:G17"/>
    <mergeCell ref="H17:I17"/>
  </mergeCells>
  <pageMargins left="0.70866141732283472" right="0.70866141732283472" top="0.78740157480314965" bottom="0.78740157480314965" header="0.31496062992125984" footer="0.31496062992125984"/>
  <pageSetup paperSize="9" scale="61"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E34"/>
  <sheetViews>
    <sheetView tabSelected="1" topLeftCell="E8" zoomScale="73" zoomScaleNormal="73" zoomScaleSheetLayoutView="100" workbookViewId="0">
      <selection activeCell="P21" sqref="P21"/>
    </sheetView>
  </sheetViews>
  <sheetFormatPr defaultColWidth="9.109375" defaultRowHeight="13.2" x14ac:dyDescent="0.25"/>
  <cols>
    <col min="1" max="1" width="58.109375" style="50" customWidth="1"/>
    <col min="2" max="26" width="14.88671875" style="50" customWidth="1"/>
    <col min="27" max="29" width="16.6640625" style="50" customWidth="1"/>
    <col min="30" max="30" width="14.6640625" style="50" customWidth="1"/>
    <col min="31" max="16384" width="9.109375" style="50"/>
  </cols>
  <sheetData>
    <row r="1" spans="1:31" x14ac:dyDescent="0.25">
      <c r="A1" s="380" t="s">
        <v>949</v>
      </c>
      <c r="B1" s="438"/>
      <c r="C1" s="381"/>
      <c r="D1" s="381"/>
      <c r="E1" s="381"/>
      <c r="F1" s="381"/>
      <c r="G1" s="381"/>
      <c r="H1" s="381"/>
      <c r="I1" s="381"/>
      <c r="J1" s="381"/>
      <c r="K1" s="381"/>
      <c r="L1" s="381"/>
      <c r="M1" s="381"/>
      <c r="N1" s="381"/>
      <c r="O1" s="381"/>
      <c r="P1" s="381"/>
      <c r="Q1" s="381"/>
      <c r="R1" s="381"/>
      <c r="S1" s="381"/>
      <c r="T1" s="381"/>
      <c r="U1" s="381"/>
      <c r="V1" s="381"/>
      <c r="W1" s="381"/>
      <c r="X1" s="381"/>
      <c r="Y1" s="381"/>
      <c r="Z1" s="382"/>
      <c r="AA1" s="84"/>
      <c r="AB1" s="84"/>
      <c r="AC1" s="84"/>
      <c r="AD1" s="84"/>
    </row>
    <row r="2" spans="1:31" x14ac:dyDescent="0.25">
      <c r="A2" s="440" t="s">
        <v>5</v>
      </c>
      <c r="B2" s="377"/>
      <c r="C2" s="378"/>
      <c r="D2" s="378"/>
      <c r="E2" s="378"/>
      <c r="F2" s="378"/>
      <c r="G2" s="378"/>
      <c r="H2" s="378"/>
      <c r="I2" s="378"/>
      <c r="J2" s="378"/>
      <c r="K2" s="378"/>
      <c r="L2" s="378"/>
      <c r="M2" s="378"/>
      <c r="N2" s="378"/>
      <c r="O2" s="378"/>
      <c r="P2" s="378"/>
      <c r="Q2" s="378"/>
      <c r="R2" s="378"/>
      <c r="S2" s="378"/>
      <c r="T2" s="378"/>
      <c r="U2" s="378"/>
      <c r="V2" s="378"/>
      <c r="W2" s="378"/>
      <c r="X2" s="378"/>
      <c r="Y2" s="378"/>
      <c r="Z2" s="437"/>
      <c r="AA2" s="84"/>
      <c r="AB2" s="84"/>
      <c r="AC2" s="84"/>
      <c r="AD2" s="84"/>
    </row>
    <row r="3" spans="1:31" ht="15.75" customHeight="1" thickBot="1" x14ac:dyDescent="0.3">
      <c r="A3" s="1070"/>
      <c r="B3" s="1071"/>
      <c r="C3" s="1071"/>
      <c r="D3" s="1071"/>
      <c r="E3" s="1071"/>
      <c r="F3" s="1071"/>
      <c r="G3" s="1071"/>
      <c r="H3" s="1071"/>
      <c r="I3" s="1071"/>
      <c r="J3" s="1071"/>
      <c r="K3" s="1071"/>
      <c r="L3" s="1071"/>
      <c r="M3" s="1071"/>
      <c r="N3" s="1071"/>
      <c r="O3" s="1071"/>
      <c r="P3" s="1071"/>
      <c r="Q3" s="1071"/>
      <c r="R3" s="1071"/>
      <c r="S3" s="1071"/>
      <c r="T3" s="1071"/>
      <c r="U3" s="1071"/>
      <c r="V3" s="1071"/>
      <c r="W3" s="1071"/>
      <c r="X3" s="1071"/>
      <c r="Y3" s="1071"/>
      <c r="Z3" s="1072"/>
    </row>
    <row r="4" spans="1:31" ht="20.100000000000001" customHeight="1" x14ac:dyDescent="0.25">
      <c r="A4" s="778" t="s">
        <v>5</v>
      </c>
      <c r="B4" s="779"/>
      <c r="C4" s="779"/>
      <c r="D4" s="779"/>
      <c r="E4" s="779"/>
      <c r="F4" s="779"/>
      <c r="G4" s="471"/>
      <c r="H4" s="93"/>
      <c r="I4" s="92"/>
      <c r="J4" s="92"/>
      <c r="K4" s="92"/>
      <c r="L4" s="92"/>
      <c r="M4" s="92"/>
      <c r="N4" s="92"/>
      <c r="O4" s="92"/>
      <c r="P4" s="92"/>
      <c r="Q4" s="92"/>
      <c r="R4" s="92"/>
      <c r="S4" s="92"/>
      <c r="T4" s="92"/>
      <c r="U4" s="92"/>
      <c r="V4" s="92"/>
      <c r="W4" s="92"/>
      <c r="X4" s="92"/>
      <c r="Y4" s="92"/>
      <c r="Z4" s="1077" t="s">
        <v>3206</v>
      </c>
      <c r="AA4" s="89"/>
      <c r="AB4" s="89"/>
      <c r="AC4" s="89"/>
      <c r="AD4" s="84"/>
      <c r="AE4" s="84"/>
    </row>
    <row r="5" spans="1:31" ht="34.5" customHeight="1" thickBot="1" x14ac:dyDescent="0.3">
      <c r="A5" s="780"/>
      <c r="B5" s="781"/>
      <c r="C5" s="781"/>
      <c r="D5" s="781"/>
      <c r="E5" s="781"/>
      <c r="F5" s="781"/>
      <c r="G5" s="472"/>
      <c r="H5" s="91"/>
      <c r="I5" s="90"/>
      <c r="J5" s="90"/>
      <c r="K5" s="90"/>
      <c r="L5" s="90"/>
      <c r="M5" s="90"/>
      <c r="N5" s="90"/>
      <c r="O5" s="90"/>
      <c r="P5" s="90"/>
      <c r="Q5" s="90"/>
      <c r="R5" s="90"/>
      <c r="S5" s="90"/>
      <c r="T5" s="90"/>
      <c r="U5" s="90"/>
      <c r="V5" s="90"/>
      <c r="W5" s="90"/>
      <c r="X5" s="90"/>
      <c r="Y5" s="90"/>
      <c r="Z5" s="1078"/>
      <c r="AA5" s="89"/>
      <c r="AB5" s="89"/>
      <c r="AC5" s="89"/>
      <c r="AD5" s="84"/>
      <c r="AE5" s="84"/>
    </row>
    <row r="6" spans="1:31" ht="19.5" customHeight="1" thickBot="1" x14ac:dyDescent="0.3">
      <c r="A6" s="1079" t="s">
        <v>3198</v>
      </c>
      <c r="B6" s="1080"/>
      <c r="C6" s="1080"/>
      <c r="D6" s="480"/>
      <c r="E6" s="480"/>
      <c r="F6" s="785" t="str">
        <f>Obsah!C4</f>
        <v>(31/03/2016)</v>
      </c>
      <c r="G6" s="786"/>
      <c r="H6" s="453"/>
      <c r="I6" s="88"/>
      <c r="J6" s="87"/>
      <c r="K6" s="87"/>
      <c r="L6" s="87"/>
      <c r="M6" s="87"/>
      <c r="N6" s="87"/>
      <c r="O6" s="87"/>
      <c r="P6" s="87"/>
      <c r="Q6" s="87"/>
      <c r="R6" s="87"/>
      <c r="S6" s="87"/>
      <c r="T6" s="87"/>
      <c r="U6" s="87"/>
      <c r="V6" s="87"/>
      <c r="W6" s="87"/>
      <c r="X6" s="87"/>
      <c r="Y6" s="87"/>
      <c r="Z6" s="514"/>
      <c r="AA6" s="85"/>
      <c r="AB6" s="85"/>
      <c r="AC6" s="85"/>
      <c r="AD6" s="84"/>
      <c r="AE6" s="84"/>
    </row>
    <row r="7" spans="1:31" ht="18.75" customHeight="1" x14ac:dyDescent="0.25">
      <c r="A7" s="1014" t="s">
        <v>985</v>
      </c>
      <c r="B7" s="1017" t="s">
        <v>110</v>
      </c>
      <c r="C7" s="1041"/>
      <c r="D7" s="1041"/>
      <c r="E7" s="1041"/>
      <c r="F7" s="1041"/>
      <c r="G7" s="1018"/>
      <c r="H7" s="1017" t="s">
        <v>110</v>
      </c>
      <c r="I7" s="1041"/>
      <c r="J7" s="1041"/>
      <c r="K7" s="1041"/>
      <c r="L7" s="1041"/>
      <c r="M7" s="1018"/>
      <c r="N7" s="1017" t="s">
        <v>109</v>
      </c>
      <c r="O7" s="1041"/>
      <c r="P7" s="1041"/>
      <c r="Q7" s="1041"/>
      <c r="R7" s="1041"/>
      <c r="S7" s="1018"/>
      <c r="T7" s="1017" t="s">
        <v>108</v>
      </c>
      <c r="U7" s="1041"/>
      <c r="V7" s="1041"/>
      <c r="W7" s="1041"/>
      <c r="X7" s="1041"/>
      <c r="Y7" s="1041"/>
      <c r="Z7" s="1067" t="s">
        <v>141</v>
      </c>
      <c r="AA7" s="84"/>
      <c r="AB7" s="84"/>
      <c r="AC7" s="84"/>
      <c r="AD7" s="84"/>
      <c r="AE7" s="84"/>
    </row>
    <row r="8" spans="1:31" ht="15.75" customHeight="1" thickBot="1" x14ac:dyDescent="0.3">
      <c r="A8" s="1015"/>
      <c r="B8" s="1012" t="s">
        <v>3262</v>
      </c>
      <c r="C8" s="1038"/>
      <c r="D8" s="1038"/>
      <c r="E8" s="1038"/>
      <c r="F8" s="1038"/>
      <c r="G8" s="1013"/>
      <c r="H8" s="1012" t="s">
        <v>3245</v>
      </c>
      <c r="I8" s="1038"/>
      <c r="J8" s="1038"/>
      <c r="K8" s="1038"/>
      <c r="L8" s="1038"/>
      <c r="M8" s="1013"/>
      <c r="N8" s="1012" t="s">
        <v>3246</v>
      </c>
      <c r="O8" s="1038"/>
      <c r="P8" s="1038"/>
      <c r="Q8" s="1038"/>
      <c r="R8" s="1038"/>
      <c r="S8" s="1013"/>
      <c r="T8" s="1012" t="s">
        <v>3247</v>
      </c>
      <c r="U8" s="1038"/>
      <c r="V8" s="1038"/>
      <c r="W8" s="1038"/>
      <c r="X8" s="1038"/>
      <c r="Y8" s="1038"/>
      <c r="Z8" s="1068"/>
      <c r="AA8" s="84"/>
      <c r="AB8" s="84"/>
      <c r="AC8" s="84"/>
      <c r="AD8" s="84"/>
      <c r="AE8" s="84"/>
    </row>
    <row r="9" spans="1:31" ht="30" customHeight="1" x14ac:dyDescent="0.25">
      <c r="A9" s="1015"/>
      <c r="B9" s="1065" t="s">
        <v>122</v>
      </c>
      <c r="C9" s="1073" t="s">
        <v>121</v>
      </c>
      <c r="D9" s="1063" t="s">
        <v>120</v>
      </c>
      <c r="E9" s="1063" t="s">
        <v>119</v>
      </c>
      <c r="F9" s="1063" t="s">
        <v>984</v>
      </c>
      <c r="G9" s="1060" t="s">
        <v>3182</v>
      </c>
      <c r="H9" s="1065" t="s">
        <v>122</v>
      </c>
      <c r="I9" s="1073" t="s">
        <v>121</v>
      </c>
      <c r="J9" s="1063" t="s">
        <v>120</v>
      </c>
      <c r="K9" s="1063" t="s">
        <v>119</v>
      </c>
      <c r="L9" s="1063" t="s">
        <v>984</v>
      </c>
      <c r="M9" s="1060" t="s">
        <v>3182</v>
      </c>
      <c r="N9" s="1050" t="s">
        <v>122</v>
      </c>
      <c r="O9" s="1052" t="s">
        <v>121</v>
      </c>
      <c r="P9" s="1054" t="s">
        <v>120</v>
      </c>
      <c r="Q9" s="1056" t="s">
        <v>119</v>
      </c>
      <c r="R9" s="1058" t="s">
        <v>984</v>
      </c>
      <c r="S9" s="1048" t="s">
        <v>3182</v>
      </c>
      <c r="T9" s="1075" t="s">
        <v>122</v>
      </c>
      <c r="U9" s="1073" t="s">
        <v>121</v>
      </c>
      <c r="V9" s="1063" t="s">
        <v>120</v>
      </c>
      <c r="W9" s="1063" t="s">
        <v>119</v>
      </c>
      <c r="X9" s="1063" t="s">
        <v>984</v>
      </c>
      <c r="Y9" s="1039" t="s">
        <v>992</v>
      </c>
      <c r="Z9" s="1068"/>
      <c r="AA9" s="84"/>
      <c r="AB9" s="84"/>
      <c r="AC9" s="84"/>
      <c r="AD9" s="84"/>
      <c r="AE9" s="84"/>
    </row>
    <row r="10" spans="1:31" ht="51" customHeight="1" thickBot="1" x14ac:dyDescent="0.3">
      <c r="A10" s="1016"/>
      <c r="B10" s="1066"/>
      <c r="C10" s="1074"/>
      <c r="D10" s="1064"/>
      <c r="E10" s="1064"/>
      <c r="F10" s="1064"/>
      <c r="G10" s="1061"/>
      <c r="H10" s="1066"/>
      <c r="I10" s="1074"/>
      <c r="J10" s="1064"/>
      <c r="K10" s="1064"/>
      <c r="L10" s="1064"/>
      <c r="M10" s="1061"/>
      <c r="N10" s="1051"/>
      <c r="O10" s="1053"/>
      <c r="P10" s="1055"/>
      <c r="Q10" s="1057"/>
      <c r="R10" s="1059"/>
      <c r="S10" s="1049"/>
      <c r="T10" s="1076"/>
      <c r="U10" s="1074"/>
      <c r="V10" s="1064"/>
      <c r="W10" s="1064"/>
      <c r="X10" s="1064"/>
      <c r="Y10" s="1040"/>
      <c r="Z10" s="1068"/>
    </row>
    <row r="11" spans="1:31" x14ac:dyDescent="0.25">
      <c r="A11" s="511" t="s">
        <v>140</v>
      </c>
      <c r="B11" s="559">
        <v>245881062</v>
      </c>
      <c r="C11" s="559">
        <v>242917720</v>
      </c>
      <c r="D11" s="559">
        <v>0</v>
      </c>
      <c r="E11" s="560">
        <v>324045</v>
      </c>
      <c r="F11" s="560">
        <v>2639297</v>
      </c>
      <c r="G11" s="559">
        <v>0</v>
      </c>
      <c r="H11" s="559">
        <v>238085596</v>
      </c>
      <c r="I11" s="559">
        <v>234962079</v>
      </c>
      <c r="J11" s="559">
        <v>0</v>
      </c>
      <c r="K11" s="560">
        <v>330184.66100000002</v>
      </c>
      <c r="L11" s="560">
        <v>2793332</v>
      </c>
      <c r="M11" s="559">
        <v>0</v>
      </c>
      <c r="N11" s="559">
        <v>239880842.94999999</v>
      </c>
      <c r="O11" s="559">
        <v>236613663.361</v>
      </c>
      <c r="P11" s="559">
        <v>0</v>
      </c>
      <c r="Q11" s="560">
        <v>328204.58899999998</v>
      </c>
      <c r="R11" s="560">
        <v>2938975</v>
      </c>
      <c r="S11" s="559">
        <v>0</v>
      </c>
      <c r="T11" s="559">
        <v>232312373.85800001</v>
      </c>
      <c r="U11" s="559">
        <v>228866170.516</v>
      </c>
      <c r="V11" s="559">
        <v>0</v>
      </c>
      <c r="W11" s="559">
        <v>410278.342</v>
      </c>
      <c r="X11" s="559">
        <v>3035925</v>
      </c>
      <c r="Y11" s="559">
        <v>0</v>
      </c>
      <c r="Z11" s="1068"/>
    </row>
    <row r="12" spans="1:31" x14ac:dyDescent="0.25">
      <c r="A12" s="512" t="s">
        <v>139</v>
      </c>
      <c r="B12" s="560">
        <v>9317046.4120000005</v>
      </c>
      <c r="C12" s="560">
        <v>9317046.4120000005</v>
      </c>
      <c r="D12" s="560">
        <v>0</v>
      </c>
      <c r="E12" s="560">
        <v>0</v>
      </c>
      <c r="F12" s="560">
        <v>0</v>
      </c>
      <c r="G12" s="560">
        <v>0</v>
      </c>
      <c r="H12" s="560">
        <v>6621703.7560000001</v>
      </c>
      <c r="I12" s="560">
        <v>6621703.7560000001</v>
      </c>
      <c r="J12" s="560">
        <v>0</v>
      </c>
      <c r="K12" s="560">
        <v>0</v>
      </c>
      <c r="L12" s="560">
        <v>0</v>
      </c>
      <c r="M12" s="560">
        <v>0</v>
      </c>
      <c r="N12" s="560">
        <v>13754107.539999999</v>
      </c>
      <c r="O12" s="560">
        <v>13754107.539999999</v>
      </c>
      <c r="P12" s="560">
        <v>0</v>
      </c>
      <c r="Q12" s="560">
        <v>0</v>
      </c>
      <c r="R12" s="560">
        <v>0</v>
      </c>
      <c r="S12" s="560">
        <v>0</v>
      </c>
      <c r="T12" s="560">
        <v>10655695.516000001</v>
      </c>
      <c r="U12" s="560">
        <v>10655695.516000001</v>
      </c>
      <c r="V12" s="560">
        <v>0</v>
      </c>
      <c r="W12" s="560">
        <v>0</v>
      </c>
      <c r="X12" s="560">
        <v>0</v>
      </c>
      <c r="Y12" s="560">
        <v>0</v>
      </c>
      <c r="Z12" s="1068"/>
    </row>
    <row r="13" spans="1:31" ht="19.95" customHeight="1" x14ac:dyDescent="0.25">
      <c r="A13" s="512" t="s">
        <v>138</v>
      </c>
      <c r="B13" s="560">
        <v>9317046.4120000005</v>
      </c>
      <c r="C13" s="560">
        <v>9317046.4120000005</v>
      </c>
      <c r="D13" s="560">
        <v>0</v>
      </c>
      <c r="E13" s="560">
        <v>0</v>
      </c>
      <c r="F13" s="560">
        <v>0</v>
      </c>
      <c r="G13" s="560">
        <v>0</v>
      </c>
      <c r="H13" s="560">
        <v>6621703.7560000001</v>
      </c>
      <c r="I13" s="560">
        <v>6621703.7560000001</v>
      </c>
      <c r="J13" s="560">
        <v>0</v>
      </c>
      <c r="K13" s="560">
        <v>0</v>
      </c>
      <c r="L13" s="560">
        <v>0</v>
      </c>
      <c r="M13" s="560">
        <v>0</v>
      </c>
      <c r="N13" s="560">
        <v>13754107.539999999</v>
      </c>
      <c r="O13" s="560">
        <v>13754107.539999999</v>
      </c>
      <c r="P13" s="560">
        <v>0</v>
      </c>
      <c r="Q13" s="560">
        <v>0</v>
      </c>
      <c r="R13" s="560">
        <v>0</v>
      </c>
      <c r="S13" s="560">
        <v>0</v>
      </c>
      <c r="T13" s="560">
        <v>10655695.516000001</v>
      </c>
      <c r="U13" s="560">
        <v>10655695.516000001</v>
      </c>
      <c r="V13" s="560">
        <v>0</v>
      </c>
      <c r="W13" s="560">
        <v>0</v>
      </c>
      <c r="X13" s="560">
        <v>0</v>
      </c>
      <c r="Y13" s="560">
        <v>0</v>
      </c>
      <c r="Z13" s="1068"/>
    </row>
    <row r="14" spans="1:31" ht="19.95" customHeight="1" x14ac:dyDescent="0.25">
      <c r="A14" s="512" t="s">
        <v>137</v>
      </c>
      <c r="B14" s="560">
        <v>9317046.4120000005</v>
      </c>
      <c r="C14" s="560">
        <v>9317046.4120000005</v>
      </c>
      <c r="D14" s="560">
        <v>0</v>
      </c>
      <c r="E14" s="560">
        <v>0</v>
      </c>
      <c r="F14" s="560">
        <v>0</v>
      </c>
      <c r="G14" s="560">
        <v>0</v>
      </c>
      <c r="H14" s="560">
        <v>6621703.7560000001</v>
      </c>
      <c r="I14" s="560">
        <v>6621703.7560000001</v>
      </c>
      <c r="J14" s="560">
        <v>0</v>
      </c>
      <c r="K14" s="560">
        <v>0</v>
      </c>
      <c r="L14" s="560">
        <v>0</v>
      </c>
      <c r="M14" s="560">
        <v>0</v>
      </c>
      <c r="N14" s="560">
        <v>13754107.539999999</v>
      </c>
      <c r="O14" s="560">
        <v>13754107.539999999</v>
      </c>
      <c r="P14" s="560">
        <v>0</v>
      </c>
      <c r="Q14" s="560">
        <v>0</v>
      </c>
      <c r="R14" s="560">
        <v>0</v>
      </c>
      <c r="S14" s="560">
        <v>0</v>
      </c>
      <c r="T14" s="560">
        <v>10655695.516000001</v>
      </c>
      <c r="U14" s="560">
        <v>10655695.516000001</v>
      </c>
      <c r="V14" s="560">
        <v>0</v>
      </c>
      <c r="W14" s="560">
        <v>0</v>
      </c>
      <c r="X14" s="560">
        <v>0</v>
      </c>
      <c r="Y14" s="560">
        <v>0</v>
      </c>
      <c r="Z14" s="1068"/>
    </row>
    <row r="15" spans="1:31" ht="19.95" customHeight="1" x14ac:dyDescent="0.25">
      <c r="A15" s="512" t="s">
        <v>136</v>
      </c>
      <c r="B15" s="560">
        <v>0</v>
      </c>
      <c r="C15" s="560">
        <v>0</v>
      </c>
      <c r="D15" s="560">
        <v>0</v>
      </c>
      <c r="E15" s="560">
        <v>0</v>
      </c>
      <c r="F15" s="560">
        <v>0</v>
      </c>
      <c r="G15" s="560">
        <v>0</v>
      </c>
      <c r="H15" s="560">
        <v>0</v>
      </c>
      <c r="I15" s="560">
        <v>0</v>
      </c>
      <c r="J15" s="560">
        <v>0</v>
      </c>
      <c r="K15" s="560">
        <v>0</v>
      </c>
      <c r="L15" s="560">
        <v>0</v>
      </c>
      <c r="M15" s="560">
        <v>0</v>
      </c>
      <c r="N15" s="560">
        <v>0</v>
      </c>
      <c r="O15" s="560">
        <v>0</v>
      </c>
      <c r="P15" s="560">
        <v>0</v>
      </c>
      <c r="Q15" s="560">
        <v>0</v>
      </c>
      <c r="R15" s="560">
        <v>0</v>
      </c>
      <c r="S15" s="560">
        <v>0</v>
      </c>
      <c r="T15" s="560">
        <v>0</v>
      </c>
      <c r="U15" s="560">
        <v>0</v>
      </c>
      <c r="V15" s="560">
        <v>0</v>
      </c>
      <c r="W15" s="560">
        <v>0</v>
      </c>
      <c r="X15" s="560">
        <v>0</v>
      </c>
      <c r="Y15" s="560">
        <v>0</v>
      </c>
      <c r="Z15" s="1068"/>
    </row>
    <row r="16" spans="1:31" ht="19.95" customHeight="1" x14ac:dyDescent="0.25">
      <c r="A16" s="512" t="s">
        <v>135</v>
      </c>
      <c r="B16" s="560">
        <v>0</v>
      </c>
      <c r="C16" s="560">
        <v>0</v>
      </c>
      <c r="D16" s="560">
        <v>0</v>
      </c>
      <c r="E16" s="560">
        <v>0</v>
      </c>
      <c r="F16" s="560">
        <v>0</v>
      </c>
      <c r="G16" s="560">
        <v>0</v>
      </c>
      <c r="H16" s="560">
        <v>0</v>
      </c>
      <c r="I16" s="560">
        <v>0</v>
      </c>
      <c r="J16" s="560">
        <v>0</v>
      </c>
      <c r="K16" s="560">
        <v>0</v>
      </c>
      <c r="L16" s="560">
        <v>0</v>
      </c>
      <c r="M16" s="560">
        <v>0</v>
      </c>
      <c r="N16" s="560">
        <v>0</v>
      </c>
      <c r="O16" s="560">
        <v>0</v>
      </c>
      <c r="P16" s="560">
        <v>0</v>
      </c>
      <c r="Q16" s="560">
        <v>0</v>
      </c>
      <c r="R16" s="560">
        <v>0</v>
      </c>
      <c r="S16" s="560">
        <v>0</v>
      </c>
      <c r="T16" s="560">
        <v>0</v>
      </c>
      <c r="U16" s="560">
        <v>0</v>
      </c>
      <c r="V16" s="560">
        <v>0</v>
      </c>
      <c r="W16" s="560">
        <v>0</v>
      </c>
      <c r="X16" s="560">
        <v>0</v>
      </c>
      <c r="Y16" s="560">
        <v>0</v>
      </c>
      <c r="Z16" s="1068"/>
    </row>
    <row r="17" spans="1:26" ht="19.95" customHeight="1" x14ac:dyDescent="0.25">
      <c r="A17" s="512" t="s">
        <v>134</v>
      </c>
      <c r="B17" s="560">
        <v>0</v>
      </c>
      <c r="C17" s="560">
        <v>0</v>
      </c>
      <c r="D17" s="560">
        <v>0</v>
      </c>
      <c r="E17" s="560">
        <v>0</v>
      </c>
      <c r="F17" s="560">
        <v>0</v>
      </c>
      <c r="G17" s="560">
        <v>0</v>
      </c>
      <c r="H17" s="560">
        <v>0</v>
      </c>
      <c r="I17" s="560">
        <v>0</v>
      </c>
      <c r="J17" s="560">
        <v>0</v>
      </c>
      <c r="K17" s="560">
        <v>0</v>
      </c>
      <c r="L17" s="560">
        <v>0</v>
      </c>
      <c r="M17" s="560">
        <v>0</v>
      </c>
      <c r="N17" s="560">
        <v>0</v>
      </c>
      <c r="O17" s="560">
        <v>0</v>
      </c>
      <c r="P17" s="560">
        <v>0</v>
      </c>
      <c r="Q17" s="560">
        <v>0</v>
      </c>
      <c r="R17" s="560">
        <v>0</v>
      </c>
      <c r="S17" s="560">
        <v>0</v>
      </c>
      <c r="T17" s="560">
        <v>0</v>
      </c>
      <c r="U17" s="560">
        <v>0</v>
      </c>
      <c r="V17" s="560">
        <v>0</v>
      </c>
      <c r="W17" s="560">
        <v>0</v>
      </c>
      <c r="X17" s="560">
        <v>0</v>
      </c>
      <c r="Y17" s="560">
        <v>0</v>
      </c>
      <c r="Z17" s="1068"/>
    </row>
    <row r="18" spans="1:26" ht="19.95" customHeight="1" x14ac:dyDescent="0.25">
      <c r="A18" s="512" t="s">
        <v>133</v>
      </c>
      <c r="B18" s="560">
        <v>0</v>
      </c>
      <c r="C18" s="560">
        <v>0</v>
      </c>
      <c r="D18" s="560">
        <v>0</v>
      </c>
      <c r="E18" s="560">
        <v>0</v>
      </c>
      <c r="F18" s="560">
        <v>0</v>
      </c>
      <c r="G18" s="560">
        <v>0</v>
      </c>
      <c r="H18" s="560">
        <v>0</v>
      </c>
      <c r="I18" s="560">
        <v>0</v>
      </c>
      <c r="J18" s="560">
        <v>0</v>
      </c>
      <c r="K18" s="560">
        <v>0</v>
      </c>
      <c r="L18" s="560">
        <v>0</v>
      </c>
      <c r="M18" s="560">
        <v>0</v>
      </c>
      <c r="N18" s="560">
        <v>0</v>
      </c>
      <c r="O18" s="560">
        <v>0</v>
      </c>
      <c r="P18" s="560">
        <v>0</v>
      </c>
      <c r="Q18" s="560">
        <v>0</v>
      </c>
      <c r="R18" s="560">
        <v>0</v>
      </c>
      <c r="S18" s="560">
        <v>0</v>
      </c>
      <c r="T18" s="560">
        <v>0</v>
      </c>
      <c r="U18" s="560">
        <v>0</v>
      </c>
      <c r="V18" s="560">
        <v>0</v>
      </c>
      <c r="W18" s="560">
        <v>0</v>
      </c>
      <c r="X18" s="560">
        <v>0</v>
      </c>
      <c r="Y18" s="560">
        <v>0</v>
      </c>
      <c r="Z18" s="1068"/>
    </row>
    <row r="19" spans="1:26" ht="19.95" customHeight="1" x14ac:dyDescent="0.25">
      <c r="A19" s="512" t="s">
        <v>132</v>
      </c>
      <c r="B19" s="560">
        <v>0</v>
      </c>
      <c r="C19" s="560">
        <v>0</v>
      </c>
      <c r="D19" s="560">
        <v>0</v>
      </c>
      <c r="E19" s="560">
        <v>0</v>
      </c>
      <c r="F19" s="560">
        <v>0</v>
      </c>
      <c r="G19" s="560">
        <v>0</v>
      </c>
      <c r="H19" s="560">
        <v>0</v>
      </c>
      <c r="I19" s="560">
        <v>0</v>
      </c>
      <c r="J19" s="560">
        <v>0</v>
      </c>
      <c r="K19" s="560">
        <v>0</v>
      </c>
      <c r="L19" s="560">
        <v>0</v>
      </c>
      <c r="M19" s="560">
        <v>0</v>
      </c>
      <c r="N19" s="560">
        <v>0</v>
      </c>
      <c r="O19" s="560">
        <v>0</v>
      </c>
      <c r="P19" s="560">
        <v>0</v>
      </c>
      <c r="Q19" s="560">
        <v>0</v>
      </c>
      <c r="R19" s="560">
        <v>0</v>
      </c>
      <c r="S19" s="560">
        <v>0</v>
      </c>
      <c r="T19" s="560">
        <v>0</v>
      </c>
      <c r="U19" s="560">
        <v>0</v>
      </c>
      <c r="V19" s="560">
        <v>0</v>
      </c>
      <c r="W19" s="560">
        <v>0</v>
      </c>
      <c r="X19" s="560">
        <v>0</v>
      </c>
      <c r="Y19" s="560">
        <v>0</v>
      </c>
      <c r="Z19" s="1068"/>
    </row>
    <row r="20" spans="1:26" ht="19.95" customHeight="1" x14ac:dyDescent="0.25">
      <c r="A20" s="512" t="s">
        <v>131</v>
      </c>
      <c r="B20" s="560">
        <v>236564016.06799999</v>
      </c>
      <c r="C20" s="560">
        <v>233600674.498</v>
      </c>
      <c r="D20" s="560">
        <v>0</v>
      </c>
      <c r="E20" s="560">
        <v>324045</v>
      </c>
      <c r="F20" s="560">
        <v>2639297</v>
      </c>
      <c r="G20" s="560">
        <v>0</v>
      </c>
      <c r="H20" s="560">
        <v>231463892</v>
      </c>
      <c r="I20" s="560">
        <v>228340375</v>
      </c>
      <c r="J20" s="560">
        <v>0</v>
      </c>
      <c r="K20" s="560">
        <v>330184.66100000002</v>
      </c>
      <c r="L20" s="560">
        <v>2793332</v>
      </c>
      <c r="M20" s="560">
        <v>0</v>
      </c>
      <c r="N20" s="560">
        <v>226126735.41</v>
      </c>
      <c r="O20" s="560">
        <v>222859555.82100001</v>
      </c>
      <c r="P20" s="560">
        <v>0</v>
      </c>
      <c r="Q20" s="560">
        <v>328204.58899999998</v>
      </c>
      <c r="R20" s="560">
        <v>2938975</v>
      </c>
      <c r="S20" s="560">
        <v>0</v>
      </c>
      <c r="T20" s="560">
        <v>221656678.34200001</v>
      </c>
      <c r="U20" s="560">
        <v>218210475</v>
      </c>
      <c r="V20" s="560">
        <v>0</v>
      </c>
      <c r="W20" s="560">
        <v>410278.342</v>
      </c>
      <c r="X20" s="560">
        <v>3035925</v>
      </c>
      <c r="Y20" s="560">
        <v>0</v>
      </c>
      <c r="Z20" s="1068"/>
    </row>
    <row r="21" spans="1:26" ht="19.95" customHeight="1" x14ac:dyDescent="0.25">
      <c r="A21" s="512" t="s">
        <v>130</v>
      </c>
      <c r="B21" s="560">
        <v>229693208</v>
      </c>
      <c r="C21" s="560">
        <v>229369163</v>
      </c>
      <c r="D21" s="560">
        <v>0</v>
      </c>
      <c r="E21" s="560">
        <v>324045</v>
      </c>
      <c r="F21" s="560">
        <v>0</v>
      </c>
      <c r="G21" s="560">
        <v>0</v>
      </c>
      <c r="H21" s="560">
        <v>224263836</v>
      </c>
      <c r="I21" s="560">
        <v>223933651</v>
      </c>
      <c r="J21" s="560">
        <v>0</v>
      </c>
      <c r="K21" s="560">
        <v>330184.66100000002</v>
      </c>
      <c r="L21" s="560">
        <v>0</v>
      </c>
      <c r="M21" s="560">
        <v>0</v>
      </c>
      <c r="N21" s="560">
        <v>218553897.41</v>
      </c>
      <c r="O21" s="560">
        <v>218225692.82100001</v>
      </c>
      <c r="P21" s="560">
        <v>0</v>
      </c>
      <c r="Q21" s="560">
        <v>328204.58899999998</v>
      </c>
      <c r="R21" s="560">
        <v>0</v>
      </c>
      <c r="S21" s="560">
        <v>0</v>
      </c>
      <c r="T21" s="560">
        <v>213828592.34200001</v>
      </c>
      <c r="U21" s="560">
        <v>213418314</v>
      </c>
      <c r="V21" s="560">
        <v>0</v>
      </c>
      <c r="W21" s="560">
        <v>410278.342</v>
      </c>
      <c r="X21" s="560">
        <v>0</v>
      </c>
      <c r="Y21" s="560">
        <v>0</v>
      </c>
      <c r="Z21" s="1068"/>
    </row>
    <row r="22" spans="1:26" ht="19.95" customHeight="1" x14ac:dyDescent="0.25">
      <c r="A22" s="512" t="s">
        <v>129</v>
      </c>
      <c r="B22" s="560">
        <v>226948138.46599999</v>
      </c>
      <c r="C22" s="560">
        <v>226948138.46599999</v>
      </c>
      <c r="D22" s="560">
        <v>0</v>
      </c>
      <c r="E22" s="560">
        <v>0</v>
      </c>
      <c r="F22" s="560">
        <v>0</v>
      </c>
      <c r="G22" s="560">
        <v>0</v>
      </c>
      <c r="H22" s="560">
        <v>221670333.93900001</v>
      </c>
      <c r="I22" s="560">
        <v>221670333.93900001</v>
      </c>
      <c r="J22" s="560">
        <v>0</v>
      </c>
      <c r="K22" s="560">
        <v>0</v>
      </c>
      <c r="L22" s="560">
        <v>0</v>
      </c>
      <c r="M22" s="560">
        <v>0</v>
      </c>
      <c r="N22" s="560">
        <v>215617851.41</v>
      </c>
      <c r="O22" s="560">
        <v>215617851.41</v>
      </c>
      <c r="P22" s="560">
        <v>0</v>
      </c>
      <c r="Q22" s="560">
        <v>0</v>
      </c>
      <c r="R22" s="560">
        <v>0</v>
      </c>
      <c r="S22" s="560">
        <v>0</v>
      </c>
      <c r="T22" s="560">
        <v>210982796.61200002</v>
      </c>
      <c r="U22" s="560">
        <v>210982796.61200002</v>
      </c>
      <c r="V22" s="560">
        <v>0</v>
      </c>
      <c r="W22" s="560">
        <v>0</v>
      </c>
      <c r="X22" s="560">
        <v>0</v>
      </c>
      <c r="Y22" s="560">
        <v>0</v>
      </c>
      <c r="Z22" s="1068"/>
    </row>
    <row r="23" spans="1:26" ht="19.95" customHeight="1" x14ac:dyDescent="0.25">
      <c r="A23" s="512" t="s">
        <v>128</v>
      </c>
      <c r="B23" s="560">
        <v>2745070.4890000001</v>
      </c>
      <c r="C23" s="560">
        <v>2421025.4649999999</v>
      </c>
      <c r="D23" s="560">
        <v>0</v>
      </c>
      <c r="E23" s="560">
        <v>324044.82400000002</v>
      </c>
      <c r="F23" s="560">
        <v>0</v>
      </c>
      <c r="G23" s="560">
        <v>0</v>
      </c>
      <c r="H23" s="560">
        <v>2593502.1809999999</v>
      </c>
      <c r="I23" s="560">
        <v>2263317.42</v>
      </c>
      <c r="J23" s="560">
        <v>0</v>
      </c>
      <c r="K23" s="560">
        <v>330184.66100000002</v>
      </c>
      <c r="L23" s="560">
        <v>0</v>
      </c>
      <c r="M23" s="560">
        <v>0</v>
      </c>
      <c r="N23" s="560">
        <v>2936046</v>
      </c>
      <c r="O23" s="560">
        <v>2607841.4109999998</v>
      </c>
      <c r="P23" s="560">
        <v>0</v>
      </c>
      <c r="Q23" s="560">
        <v>328204.58899999998</v>
      </c>
      <c r="R23" s="560">
        <v>0</v>
      </c>
      <c r="S23" s="560">
        <v>0</v>
      </c>
      <c r="T23" s="560">
        <v>2845795.5470000003</v>
      </c>
      <c r="U23" s="560">
        <v>2435517.2050000001</v>
      </c>
      <c r="V23" s="560">
        <v>0</v>
      </c>
      <c r="W23" s="560">
        <v>410278.342</v>
      </c>
      <c r="X23" s="560">
        <v>0</v>
      </c>
      <c r="Y23" s="560">
        <v>0</v>
      </c>
      <c r="Z23" s="1068"/>
    </row>
    <row r="24" spans="1:26" ht="19.95" customHeight="1" x14ac:dyDescent="0.25">
      <c r="A24" s="512" t="s">
        <v>127</v>
      </c>
      <c r="B24" s="560">
        <v>6870807</v>
      </c>
      <c r="C24" s="560">
        <v>4231510</v>
      </c>
      <c r="D24" s="560">
        <v>0</v>
      </c>
      <c r="E24" s="560">
        <v>0</v>
      </c>
      <c r="F24" s="560">
        <v>2639297</v>
      </c>
      <c r="G24" s="560">
        <v>0</v>
      </c>
      <c r="H24" s="560">
        <v>7200056</v>
      </c>
      <c r="I24" s="560">
        <v>4406724</v>
      </c>
      <c r="J24" s="560">
        <v>0</v>
      </c>
      <c r="K24" s="560">
        <v>0</v>
      </c>
      <c r="L24" s="560">
        <v>2793332</v>
      </c>
      <c r="M24" s="560">
        <v>0</v>
      </c>
      <c r="N24" s="560">
        <v>7572838</v>
      </c>
      <c r="O24" s="560">
        <v>4633863</v>
      </c>
      <c r="P24" s="560">
        <v>0</v>
      </c>
      <c r="Q24" s="560">
        <v>0</v>
      </c>
      <c r="R24" s="560">
        <v>2938975</v>
      </c>
      <c r="S24" s="560">
        <v>0</v>
      </c>
      <c r="T24" s="560">
        <v>7828086</v>
      </c>
      <c r="U24" s="560">
        <v>4792161</v>
      </c>
      <c r="V24" s="560">
        <v>0</v>
      </c>
      <c r="W24" s="560">
        <v>0</v>
      </c>
      <c r="X24" s="560">
        <v>3035925</v>
      </c>
      <c r="Y24" s="560">
        <v>0</v>
      </c>
      <c r="Z24" s="1068"/>
    </row>
    <row r="25" spans="1:26" ht="19.95" customHeight="1" x14ac:dyDescent="0.25">
      <c r="A25" s="512" t="s">
        <v>126</v>
      </c>
      <c r="B25" s="560">
        <v>1584203.382</v>
      </c>
      <c r="C25" s="560">
        <v>1383628.425</v>
      </c>
      <c r="D25" s="560">
        <v>0</v>
      </c>
      <c r="E25" s="560">
        <v>0</v>
      </c>
      <c r="F25" s="560">
        <v>200574.65700000001</v>
      </c>
      <c r="G25" s="560">
        <v>0</v>
      </c>
      <c r="H25" s="560">
        <v>1597914.503</v>
      </c>
      <c r="I25" s="560">
        <v>1393299.871</v>
      </c>
      <c r="J25" s="560">
        <v>0</v>
      </c>
      <c r="K25" s="560">
        <v>0</v>
      </c>
      <c r="L25" s="560">
        <v>204614.63200000001</v>
      </c>
      <c r="M25" s="560">
        <v>0</v>
      </c>
      <c r="N25" s="560">
        <v>1742099.497</v>
      </c>
      <c r="O25" s="560">
        <v>1489326.013</v>
      </c>
      <c r="P25" s="560">
        <v>0</v>
      </c>
      <c r="Q25" s="560">
        <v>0</v>
      </c>
      <c r="R25" s="560">
        <v>252773.484</v>
      </c>
      <c r="S25" s="560">
        <v>0</v>
      </c>
      <c r="T25" s="560">
        <v>1806670.7720000001</v>
      </c>
      <c r="U25" s="560">
        <v>1551726.594</v>
      </c>
      <c r="V25" s="560">
        <v>0</v>
      </c>
      <c r="W25" s="560">
        <v>0</v>
      </c>
      <c r="X25" s="560">
        <v>254944.17800000001</v>
      </c>
      <c r="Y25" s="560">
        <v>0</v>
      </c>
      <c r="Z25" s="1068"/>
    </row>
    <row r="26" spans="1:26" ht="19.95" customHeight="1" x14ac:dyDescent="0.25">
      <c r="A26" s="512" t="s">
        <v>125</v>
      </c>
      <c r="B26" s="560">
        <v>171662.19</v>
      </c>
      <c r="C26" s="560">
        <v>145873.15900000001</v>
      </c>
      <c r="D26" s="560">
        <v>0</v>
      </c>
      <c r="E26" s="560">
        <v>0</v>
      </c>
      <c r="F26" s="560">
        <v>25789.031999999999</v>
      </c>
      <c r="G26" s="560">
        <v>0</v>
      </c>
      <c r="H26" s="560">
        <v>199496.10200000001</v>
      </c>
      <c r="I26" s="560">
        <v>168966.86799999999</v>
      </c>
      <c r="J26" s="560">
        <v>0</v>
      </c>
      <c r="K26" s="560">
        <v>0</v>
      </c>
      <c r="L26" s="560">
        <v>30529.234</v>
      </c>
      <c r="M26" s="560">
        <v>0</v>
      </c>
      <c r="N26" s="560">
        <v>223463.68799999999</v>
      </c>
      <c r="O26" s="560">
        <v>185471.182</v>
      </c>
      <c r="P26" s="560">
        <v>0</v>
      </c>
      <c r="Q26" s="560">
        <v>0</v>
      </c>
      <c r="R26" s="560">
        <v>37992.506000000001</v>
      </c>
      <c r="S26" s="560">
        <v>0</v>
      </c>
      <c r="T26" s="560">
        <v>196823.386</v>
      </c>
      <c r="U26" s="560">
        <v>164247.35999999999</v>
      </c>
      <c r="V26" s="560">
        <v>0</v>
      </c>
      <c r="W26" s="560">
        <v>0</v>
      </c>
      <c r="X26" s="560">
        <v>32576.026000000002</v>
      </c>
      <c r="Y26" s="560">
        <v>0</v>
      </c>
      <c r="Z26" s="1068"/>
    </row>
    <row r="27" spans="1:26" ht="19.95" customHeight="1" thickBot="1" x14ac:dyDescent="0.3">
      <c r="A27" s="513" t="s">
        <v>124</v>
      </c>
      <c r="B27" s="561">
        <v>5114941.5410000002</v>
      </c>
      <c r="C27" s="561">
        <v>2702008.5830000001</v>
      </c>
      <c r="D27" s="561">
        <v>0</v>
      </c>
      <c r="E27" s="561">
        <v>0</v>
      </c>
      <c r="F27" s="561">
        <v>2412933.0580000002</v>
      </c>
      <c r="G27" s="561">
        <v>0</v>
      </c>
      <c r="H27" s="561">
        <v>5402645.165</v>
      </c>
      <c r="I27" s="561">
        <v>2844456.7059999998</v>
      </c>
      <c r="J27" s="561">
        <v>0</v>
      </c>
      <c r="K27" s="561">
        <v>0</v>
      </c>
      <c r="L27" s="561">
        <v>2558188.4589999998</v>
      </c>
      <c r="M27" s="561">
        <v>0</v>
      </c>
      <c r="N27" s="561">
        <v>5607274.8250000002</v>
      </c>
      <c r="O27" s="561">
        <v>2959066.1320000002</v>
      </c>
      <c r="P27" s="561">
        <v>0</v>
      </c>
      <c r="Q27" s="561">
        <v>0</v>
      </c>
      <c r="R27" s="561">
        <v>2648208.693</v>
      </c>
      <c r="S27" s="561">
        <v>0</v>
      </c>
      <c r="T27" s="561">
        <v>5824592.2580000004</v>
      </c>
      <c r="U27" s="561">
        <v>3076186.64</v>
      </c>
      <c r="V27" s="561">
        <v>0</v>
      </c>
      <c r="W27" s="561">
        <v>0</v>
      </c>
      <c r="X27" s="561">
        <v>2748405.4180000001</v>
      </c>
      <c r="Y27" s="561">
        <v>0</v>
      </c>
      <c r="Z27" s="1069"/>
    </row>
    <row r="28" spans="1:26" ht="15.75" customHeight="1" x14ac:dyDescent="0.25">
      <c r="A28" s="1014" t="s">
        <v>3181</v>
      </c>
      <c r="B28" s="1045" t="s">
        <v>110</v>
      </c>
      <c r="C28" s="1046"/>
      <c r="D28" s="1046"/>
      <c r="E28" s="1046"/>
      <c r="F28" s="1046"/>
      <c r="G28" s="1062"/>
      <c r="H28" s="1045" t="s">
        <v>110</v>
      </c>
      <c r="I28" s="1046"/>
      <c r="J28" s="1046"/>
      <c r="K28" s="1046"/>
      <c r="L28" s="1046"/>
      <c r="M28" s="1062"/>
      <c r="N28" s="1017" t="s">
        <v>109</v>
      </c>
      <c r="O28" s="1041"/>
      <c r="P28" s="1041"/>
      <c r="Q28" s="1041"/>
      <c r="R28" s="1041"/>
      <c r="S28" s="1041"/>
      <c r="T28" s="1045" t="s">
        <v>108</v>
      </c>
      <c r="U28" s="1046"/>
      <c r="V28" s="1046"/>
      <c r="W28" s="1046"/>
      <c r="X28" s="1046"/>
      <c r="Y28" s="1047"/>
      <c r="Z28" s="1067" t="s">
        <v>123</v>
      </c>
    </row>
    <row r="29" spans="1:26" ht="15.75" customHeight="1" thickBot="1" x14ac:dyDescent="0.3">
      <c r="A29" s="1015"/>
      <c r="B29" s="1030" t="s">
        <v>3262</v>
      </c>
      <c r="C29" s="1028"/>
      <c r="D29" s="1028"/>
      <c r="E29" s="1028"/>
      <c r="F29" s="1028"/>
      <c r="G29" s="1029"/>
      <c r="H29" s="1030" t="s">
        <v>3245</v>
      </c>
      <c r="I29" s="1028"/>
      <c r="J29" s="1028"/>
      <c r="K29" s="1028"/>
      <c r="L29" s="1028"/>
      <c r="M29" s="1029"/>
      <c r="N29" s="1012" t="s">
        <v>3246</v>
      </c>
      <c r="O29" s="1038"/>
      <c r="P29" s="1038"/>
      <c r="Q29" s="1038"/>
      <c r="R29" s="1038"/>
      <c r="S29" s="1038"/>
      <c r="T29" s="1042" t="s">
        <v>3247</v>
      </c>
      <c r="U29" s="1043"/>
      <c r="V29" s="1043"/>
      <c r="W29" s="1043"/>
      <c r="X29" s="1043"/>
      <c r="Y29" s="1044"/>
      <c r="Z29" s="1068"/>
    </row>
    <row r="30" spans="1:26" ht="12.75" customHeight="1" x14ac:dyDescent="0.25">
      <c r="A30" s="1015"/>
      <c r="B30" s="1065" t="s">
        <v>122</v>
      </c>
      <c r="C30" s="1073" t="s">
        <v>121</v>
      </c>
      <c r="D30" s="1063" t="s">
        <v>120</v>
      </c>
      <c r="E30" s="1063" t="s">
        <v>119</v>
      </c>
      <c r="F30" s="1063" t="s">
        <v>984</v>
      </c>
      <c r="G30" s="1060" t="s">
        <v>992</v>
      </c>
      <c r="H30" s="1065" t="s">
        <v>122</v>
      </c>
      <c r="I30" s="1073" t="s">
        <v>121</v>
      </c>
      <c r="J30" s="1063" t="s">
        <v>120</v>
      </c>
      <c r="K30" s="1063" t="s">
        <v>119</v>
      </c>
      <c r="L30" s="1063" t="s">
        <v>984</v>
      </c>
      <c r="M30" s="1060" t="s">
        <v>3182</v>
      </c>
      <c r="N30" s="1050" t="s">
        <v>122</v>
      </c>
      <c r="O30" s="1052" t="s">
        <v>121</v>
      </c>
      <c r="P30" s="1054" t="s">
        <v>120</v>
      </c>
      <c r="Q30" s="1056" t="s">
        <v>119</v>
      </c>
      <c r="R30" s="1058" t="s">
        <v>984</v>
      </c>
      <c r="S30" s="1048" t="s">
        <v>3182</v>
      </c>
      <c r="T30" s="1065" t="s">
        <v>122</v>
      </c>
      <c r="U30" s="1073" t="s">
        <v>121</v>
      </c>
      <c r="V30" s="1063" t="s">
        <v>120</v>
      </c>
      <c r="W30" s="1063" t="s">
        <v>119</v>
      </c>
      <c r="X30" s="1063" t="s">
        <v>984</v>
      </c>
      <c r="Y30" s="1039" t="s">
        <v>992</v>
      </c>
      <c r="Z30" s="1068"/>
    </row>
    <row r="31" spans="1:26" ht="50.25" customHeight="1" thickBot="1" x14ac:dyDescent="0.3">
      <c r="A31" s="1016"/>
      <c r="B31" s="1066"/>
      <c r="C31" s="1074"/>
      <c r="D31" s="1064"/>
      <c r="E31" s="1064"/>
      <c r="F31" s="1064"/>
      <c r="G31" s="1061"/>
      <c r="H31" s="1066"/>
      <c r="I31" s="1074"/>
      <c r="J31" s="1064"/>
      <c r="K31" s="1064"/>
      <c r="L31" s="1064"/>
      <c r="M31" s="1061"/>
      <c r="N31" s="1051"/>
      <c r="O31" s="1053"/>
      <c r="P31" s="1055"/>
      <c r="Q31" s="1057"/>
      <c r="R31" s="1059"/>
      <c r="S31" s="1049"/>
      <c r="T31" s="1066"/>
      <c r="U31" s="1074"/>
      <c r="V31" s="1064"/>
      <c r="W31" s="1064"/>
      <c r="X31" s="1064"/>
      <c r="Y31" s="1040"/>
      <c r="Z31" s="1068"/>
    </row>
    <row r="32" spans="1:26" ht="16.5" customHeight="1" x14ac:dyDescent="0.25">
      <c r="A32" s="225" t="s">
        <v>986</v>
      </c>
      <c r="B32" s="562">
        <v>236265185</v>
      </c>
      <c r="C32" s="562">
        <v>236265185</v>
      </c>
      <c r="D32" s="563">
        <v>0</v>
      </c>
      <c r="E32" s="564">
        <v>0</v>
      </c>
      <c r="F32" s="565">
        <v>0</v>
      </c>
      <c r="G32" s="566">
        <v>0</v>
      </c>
      <c r="H32" s="562">
        <v>228292038</v>
      </c>
      <c r="I32" s="562">
        <v>228292038</v>
      </c>
      <c r="J32" s="563">
        <v>0</v>
      </c>
      <c r="K32" s="564">
        <v>0</v>
      </c>
      <c r="L32" s="565">
        <v>0</v>
      </c>
      <c r="M32" s="566">
        <v>0</v>
      </c>
      <c r="N32" s="1388">
        <v>229371958.94999999</v>
      </c>
      <c r="O32" s="1388">
        <v>229371958.94999999</v>
      </c>
      <c r="P32" s="563">
        <v>0</v>
      </c>
      <c r="Q32" s="566">
        <v>0</v>
      </c>
      <c r="R32" s="567">
        <v>0</v>
      </c>
      <c r="S32" s="566">
        <v>0</v>
      </c>
      <c r="T32" s="1388">
        <v>221638492.85800001</v>
      </c>
      <c r="U32" s="1388">
        <v>221638492.516</v>
      </c>
      <c r="V32" s="563">
        <v>0</v>
      </c>
      <c r="W32" s="566">
        <v>0</v>
      </c>
      <c r="X32" s="567">
        <v>0</v>
      </c>
      <c r="Y32" s="566">
        <v>0</v>
      </c>
      <c r="Z32" s="1068"/>
    </row>
    <row r="33" spans="1:26" ht="16.5" customHeight="1" thickBot="1" x14ac:dyDescent="0.3">
      <c r="A33" s="226" t="s">
        <v>987</v>
      </c>
      <c r="B33" s="638">
        <v>9615877</v>
      </c>
      <c r="C33" s="639">
        <v>6652535</v>
      </c>
      <c r="D33" s="569">
        <v>0</v>
      </c>
      <c r="E33" s="561">
        <v>324045</v>
      </c>
      <c r="F33" s="561">
        <v>2639297</v>
      </c>
      <c r="G33" s="570">
        <v>0</v>
      </c>
      <c r="H33" s="568">
        <v>9793558</v>
      </c>
      <c r="I33" s="568">
        <v>6670041</v>
      </c>
      <c r="J33" s="569">
        <v>0</v>
      </c>
      <c r="K33" s="561">
        <v>330184.66100000002</v>
      </c>
      <c r="L33" s="561">
        <v>2793332</v>
      </c>
      <c r="M33" s="570">
        <v>0</v>
      </c>
      <c r="N33" s="568">
        <v>10508884</v>
      </c>
      <c r="O33" s="571">
        <v>7241704.4110000003</v>
      </c>
      <c r="P33" s="569">
        <v>0</v>
      </c>
      <c r="Q33" s="570">
        <v>328204.58899999998</v>
      </c>
      <c r="R33" s="572">
        <v>2938975</v>
      </c>
      <c r="S33" s="570">
        <v>0</v>
      </c>
      <c r="T33" s="568">
        <v>10673881</v>
      </c>
      <c r="U33" s="571">
        <v>7227678</v>
      </c>
      <c r="V33" s="569">
        <v>0</v>
      </c>
      <c r="W33" s="570">
        <v>410278</v>
      </c>
      <c r="X33" s="572">
        <v>3035925</v>
      </c>
      <c r="Y33" s="570">
        <v>0</v>
      </c>
      <c r="Z33" s="1069"/>
    </row>
    <row r="34" spans="1:26" x14ac:dyDescent="0.25">
      <c r="V34" s="235"/>
    </row>
  </sheetData>
  <mergeCells count="73">
    <mergeCell ref="F6:G6"/>
    <mergeCell ref="A28:A31"/>
    <mergeCell ref="B30:B31"/>
    <mergeCell ref="C30:C31"/>
    <mergeCell ref="D30:D31"/>
    <mergeCell ref="E30:E31"/>
    <mergeCell ref="B7:G7"/>
    <mergeCell ref="A4:F5"/>
    <mergeCell ref="Z4:Z5"/>
    <mergeCell ref="A6:C6"/>
    <mergeCell ref="A7:A10"/>
    <mergeCell ref="B9:B10"/>
    <mergeCell ref="C9:C10"/>
    <mergeCell ref="D9:D10"/>
    <mergeCell ref="I9:I10"/>
    <mergeCell ref="J9:J10"/>
    <mergeCell ref="K9:K10"/>
    <mergeCell ref="L9:L10"/>
    <mergeCell ref="E9:E10"/>
    <mergeCell ref="F9:F10"/>
    <mergeCell ref="Z7:Z27"/>
    <mergeCell ref="N9:N10"/>
    <mergeCell ref="O9:O10"/>
    <mergeCell ref="Z28:Z33"/>
    <mergeCell ref="A3:Z3"/>
    <mergeCell ref="T30:T31"/>
    <mergeCell ref="U30:U31"/>
    <mergeCell ref="V30:V31"/>
    <mergeCell ref="W30:W31"/>
    <mergeCell ref="X30:X31"/>
    <mergeCell ref="T9:T10"/>
    <mergeCell ref="U9:U10"/>
    <mergeCell ref="V9:V10"/>
    <mergeCell ref="W9:W10"/>
    <mergeCell ref="X9:X10"/>
    <mergeCell ref="H30:H31"/>
    <mergeCell ref="I30:I31"/>
    <mergeCell ref="J30:J31"/>
    <mergeCell ref="K30:K31"/>
    <mergeCell ref="H7:M7"/>
    <mergeCell ref="G9:G10"/>
    <mergeCell ref="G30:G31"/>
    <mergeCell ref="B29:G29"/>
    <mergeCell ref="B28:G28"/>
    <mergeCell ref="B8:G8"/>
    <mergeCell ref="L30:L31"/>
    <mergeCell ref="F30:F31"/>
    <mergeCell ref="H9:H10"/>
    <mergeCell ref="M9:M10"/>
    <mergeCell ref="M30:M31"/>
    <mergeCell ref="H29:M29"/>
    <mergeCell ref="H28:M28"/>
    <mergeCell ref="H8:M8"/>
    <mergeCell ref="S9:S10"/>
    <mergeCell ref="N8:S8"/>
    <mergeCell ref="N7:S7"/>
    <mergeCell ref="S30:S31"/>
    <mergeCell ref="N29:S29"/>
    <mergeCell ref="N28:S28"/>
    <mergeCell ref="N30:N31"/>
    <mergeCell ref="O30:O31"/>
    <mergeCell ref="P30:P31"/>
    <mergeCell ref="Q30:Q31"/>
    <mergeCell ref="R30:R31"/>
    <mergeCell ref="P9:P10"/>
    <mergeCell ref="Q9:Q10"/>
    <mergeCell ref="R9:R10"/>
    <mergeCell ref="T8:Y8"/>
    <mergeCell ref="Y9:Y10"/>
    <mergeCell ref="T7:Y7"/>
    <mergeCell ref="Y30:Y31"/>
    <mergeCell ref="T29:Y29"/>
    <mergeCell ref="T28:Y28"/>
  </mergeCells>
  <pageMargins left="0.70866141732283472" right="0.70866141732283472" top="0.78740157480314965" bottom="0.78740157480314965" header="0.31496062992125984" footer="0.31496062992125984"/>
  <pageSetup paperSize="9" scale="59" fitToWidth="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P112"/>
  <sheetViews>
    <sheetView zoomScaleNormal="100" zoomScaleSheetLayoutView="100" workbookViewId="0">
      <selection activeCell="A3" sqref="A3:H3"/>
    </sheetView>
  </sheetViews>
  <sheetFormatPr defaultRowHeight="14.4" x14ac:dyDescent="0.3"/>
  <cols>
    <col min="1" max="1" width="35.44140625" customWidth="1"/>
    <col min="2" max="2" width="21.6640625" customWidth="1"/>
    <col min="3" max="3" width="17.44140625" customWidth="1"/>
    <col min="4" max="7" width="14" customWidth="1"/>
    <col min="8" max="8" width="10.5546875" customWidth="1"/>
    <col min="9" max="9" width="26.5546875" customWidth="1"/>
    <col min="10" max="10" width="14.33203125" customWidth="1"/>
    <col min="11" max="11" width="12.5546875" customWidth="1"/>
    <col min="12" max="12" width="15" customWidth="1"/>
    <col min="13" max="13" width="16.33203125" customWidth="1"/>
    <col min="15" max="15" width="10.88671875" bestFit="1" customWidth="1"/>
    <col min="16" max="16" width="11.88671875" customWidth="1"/>
    <col min="18" max="18" width="26.6640625" customWidth="1"/>
  </cols>
  <sheetData>
    <row r="1" spans="1:16" ht="39.75" customHeight="1" x14ac:dyDescent="0.3">
      <c r="A1" s="380" t="s">
        <v>950</v>
      </c>
      <c r="B1" s="1103" t="s">
        <v>3196</v>
      </c>
      <c r="C1" s="1103"/>
      <c r="D1" s="1103"/>
      <c r="E1" s="1103"/>
      <c r="F1" s="1103"/>
      <c r="G1" s="1103"/>
      <c r="H1" s="1104"/>
    </row>
    <row r="2" spans="1:16" ht="16.5" customHeight="1" x14ac:dyDescent="0.3">
      <c r="A2" s="440" t="s">
        <v>3194</v>
      </c>
      <c r="B2" s="515"/>
      <c r="C2" s="515"/>
      <c r="D2" s="515"/>
      <c r="E2" s="515"/>
      <c r="F2" s="515"/>
      <c r="G2" s="515"/>
      <c r="H2" s="516"/>
    </row>
    <row r="3" spans="1:16" ht="15" thickBot="1" x14ac:dyDescent="0.35">
      <c r="A3" s="1023"/>
      <c r="B3" s="1024"/>
      <c r="C3" s="1024"/>
      <c r="D3" s="1024"/>
      <c r="E3" s="1024"/>
      <c r="F3" s="1024"/>
      <c r="G3" s="1024"/>
      <c r="H3" s="1105"/>
    </row>
    <row r="4" spans="1:16" x14ac:dyDescent="0.3">
      <c r="A4" s="778" t="s">
        <v>7</v>
      </c>
      <c r="B4" s="779"/>
      <c r="C4" s="779"/>
      <c r="D4" s="779"/>
      <c r="E4" s="779"/>
      <c r="F4" s="779"/>
      <c r="G4" s="779"/>
      <c r="H4" s="782" t="s">
        <v>3207</v>
      </c>
    </row>
    <row r="5" spans="1:16" ht="64.5" customHeight="1" thickBot="1" x14ac:dyDescent="0.35">
      <c r="A5" s="780"/>
      <c r="B5" s="781"/>
      <c r="C5" s="781"/>
      <c r="D5" s="781"/>
      <c r="E5" s="781"/>
      <c r="F5" s="781"/>
      <c r="G5" s="781"/>
      <c r="H5" s="783"/>
    </row>
    <row r="6" spans="1:16" ht="15" thickBot="1" x14ac:dyDescent="0.35">
      <c r="A6" s="1100" t="s">
        <v>3198</v>
      </c>
      <c r="B6" s="1101"/>
      <c r="C6" s="1102"/>
      <c r="D6" s="1099" t="str">
        <f>Obsah!C4</f>
        <v>(31/03/2016)</v>
      </c>
      <c r="E6" s="997"/>
      <c r="F6" s="997"/>
      <c r="G6" s="998"/>
      <c r="H6" s="15"/>
    </row>
    <row r="7" spans="1:16" ht="39.9" customHeight="1" x14ac:dyDescent="0.3">
      <c r="A7" s="1106" t="s">
        <v>235</v>
      </c>
      <c r="B7" s="1107"/>
      <c r="C7" s="1108"/>
      <c r="D7" s="100" t="s">
        <v>110</v>
      </c>
      <c r="E7" s="101" t="s">
        <v>109</v>
      </c>
      <c r="F7" s="100" t="s">
        <v>108</v>
      </c>
      <c r="G7" s="99" t="s">
        <v>107</v>
      </c>
      <c r="H7" s="811" t="s">
        <v>234</v>
      </c>
      <c r="I7" s="579" t="s">
        <v>3250</v>
      </c>
    </row>
    <row r="8" spans="1:16" ht="21" customHeight="1" thickBot="1" x14ac:dyDescent="0.35">
      <c r="A8" s="1109"/>
      <c r="B8" s="1110"/>
      <c r="C8" s="1111"/>
      <c r="D8" s="97" t="s">
        <v>3262</v>
      </c>
      <c r="E8" s="98" t="s">
        <v>3245</v>
      </c>
      <c r="F8" s="97" t="s">
        <v>3246</v>
      </c>
      <c r="G8" s="106" t="s">
        <v>3247</v>
      </c>
      <c r="H8" s="1112"/>
      <c r="I8" s="580" t="s">
        <v>3251</v>
      </c>
    </row>
    <row r="9" spans="1:16" x14ac:dyDescent="0.3">
      <c r="A9" s="1093" t="s">
        <v>233</v>
      </c>
      <c r="B9" s="1094"/>
      <c r="C9" s="1095"/>
      <c r="D9" s="604">
        <v>243602617.03799999</v>
      </c>
      <c r="E9" s="590">
        <v>236195255.35299999</v>
      </c>
      <c r="F9" s="591">
        <v>237268201.69257</v>
      </c>
      <c r="G9" s="592">
        <v>229377466.095</v>
      </c>
      <c r="H9" s="1112"/>
      <c r="I9" s="581">
        <v>42460</v>
      </c>
    </row>
    <row r="10" spans="1:16" ht="15" thickBot="1" x14ac:dyDescent="0.35">
      <c r="A10" s="1090" t="s">
        <v>3173</v>
      </c>
      <c r="B10" s="1091"/>
      <c r="C10" s="1092"/>
      <c r="D10" s="605">
        <v>1616404.004</v>
      </c>
      <c r="E10" s="593">
        <v>691111.37699999998</v>
      </c>
      <c r="F10" s="594">
        <v>1491765.9071800001</v>
      </c>
      <c r="G10" s="595">
        <v>1561490.436</v>
      </c>
      <c r="H10" s="1112"/>
      <c r="I10" t="s">
        <v>3252</v>
      </c>
    </row>
    <row r="11" spans="1:16" ht="15.75" customHeight="1" thickBot="1" x14ac:dyDescent="0.35">
      <c r="A11" s="1090" t="s">
        <v>232</v>
      </c>
      <c r="B11" s="1091"/>
      <c r="C11" s="1092"/>
      <c r="D11" s="607">
        <v>0</v>
      </c>
      <c r="E11" s="593">
        <v>0</v>
      </c>
      <c r="F11" s="594">
        <v>0</v>
      </c>
      <c r="G11" s="595">
        <v>0</v>
      </c>
      <c r="H11" s="1112"/>
      <c r="I11" s="582"/>
      <c r="J11" s="583" t="s">
        <v>3253</v>
      </c>
      <c r="K11" s="583" t="s">
        <v>3254</v>
      </c>
      <c r="L11" s="583" t="s">
        <v>3255</v>
      </c>
      <c r="M11" s="583" t="s">
        <v>3256</v>
      </c>
      <c r="N11" s="583" t="s">
        <v>3257</v>
      </c>
      <c r="O11" s="583" t="s">
        <v>3258</v>
      </c>
      <c r="P11" s="584" t="s">
        <v>3259</v>
      </c>
    </row>
    <row r="12" spans="1:16" ht="15" thickBot="1" x14ac:dyDescent="0.35">
      <c r="A12" s="1090" t="s">
        <v>231</v>
      </c>
      <c r="B12" s="1091"/>
      <c r="C12" s="1092"/>
      <c r="D12" s="605">
        <v>43765.351999999999</v>
      </c>
      <c r="E12" s="593">
        <v>688188.40099999995</v>
      </c>
      <c r="F12" s="594">
        <v>28865.1783</v>
      </c>
      <c r="G12" s="595">
        <v>38925.186000000002</v>
      </c>
      <c r="H12" s="1112"/>
      <c r="I12" s="585" t="s">
        <v>3260</v>
      </c>
      <c r="J12" s="586">
        <v>43765.351999999999</v>
      </c>
      <c r="K12" s="587">
        <v>315957.51400000002</v>
      </c>
      <c r="L12" s="587">
        <v>9317046.5120000001</v>
      </c>
      <c r="M12" s="587">
        <v>0</v>
      </c>
      <c r="N12" s="587">
        <v>578113.40800000005</v>
      </c>
      <c r="O12" s="587">
        <v>232770437.36399999</v>
      </c>
      <c r="P12" s="587">
        <v>243025320</v>
      </c>
    </row>
    <row r="13" spans="1:16" ht="15" thickBot="1" x14ac:dyDescent="0.35">
      <c r="A13" s="1090" t="s">
        <v>3174</v>
      </c>
      <c r="B13" s="1091"/>
      <c r="C13" s="1092"/>
      <c r="D13" s="605">
        <v>1572638.6510000001</v>
      </c>
      <c r="E13" s="593">
        <v>2922.9760000000001</v>
      </c>
      <c r="F13" s="594">
        <v>1462900.7288800001</v>
      </c>
      <c r="G13" s="595">
        <v>1522565.3489999999</v>
      </c>
      <c r="H13" s="1112"/>
      <c r="I13" s="585" t="s">
        <v>3261</v>
      </c>
      <c r="J13" s="587">
        <v>0</v>
      </c>
      <c r="K13" s="587">
        <v>110676.07399999999</v>
      </c>
      <c r="L13" s="587">
        <v>2755.5250000000001</v>
      </c>
      <c r="M13" s="587">
        <v>0</v>
      </c>
      <c r="N13" s="587">
        <v>7622.1959999999999</v>
      </c>
      <c r="O13" s="587">
        <v>326198.82</v>
      </c>
      <c r="P13" s="587">
        <v>447252.51400000002</v>
      </c>
    </row>
    <row r="14" spans="1:16" x14ac:dyDescent="0.3">
      <c r="A14" s="1090" t="s">
        <v>3191</v>
      </c>
      <c r="B14" s="1091"/>
      <c r="C14" s="1092"/>
      <c r="D14" s="605">
        <v>0</v>
      </c>
      <c r="E14" s="593">
        <v>0</v>
      </c>
      <c r="F14" s="594">
        <v>0</v>
      </c>
      <c r="G14" s="595">
        <v>0</v>
      </c>
      <c r="H14" s="1112"/>
      <c r="I14" s="580"/>
    </row>
    <row r="15" spans="1:16" ht="20.25" customHeight="1" x14ac:dyDescent="0.3">
      <c r="A15" s="1090" t="s">
        <v>230</v>
      </c>
      <c r="B15" s="1091"/>
      <c r="C15" s="1092"/>
      <c r="D15" s="605">
        <v>0</v>
      </c>
      <c r="E15" s="593">
        <v>0</v>
      </c>
      <c r="F15" s="594">
        <v>0</v>
      </c>
      <c r="G15" s="595">
        <v>0</v>
      </c>
      <c r="H15" s="1112"/>
      <c r="I15" s="581">
        <v>42369</v>
      </c>
    </row>
    <row r="16" spans="1:16" ht="15" thickBot="1" x14ac:dyDescent="0.35">
      <c r="A16" s="1090" t="s">
        <v>229</v>
      </c>
      <c r="B16" s="1091"/>
      <c r="C16" s="1092"/>
      <c r="D16" s="605">
        <v>0</v>
      </c>
      <c r="E16" s="593">
        <v>0</v>
      </c>
      <c r="F16" s="594">
        <v>0</v>
      </c>
      <c r="G16" s="595">
        <v>0</v>
      </c>
      <c r="H16" s="1112"/>
      <c r="I16" t="s">
        <v>3252</v>
      </c>
    </row>
    <row r="17" spans="1:16" ht="18" customHeight="1" thickBot="1" x14ac:dyDescent="0.35">
      <c r="A17" s="1090" t="s">
        <v>228</v>
      </c>
      <c r="B17" s="1091"/>
      <c r="C17" s="1092"/>
      <c r="D17" s="605">
        <v>0</v>
      </c>
      <c r="E17" s="593">
        <v>0</v>
      </c>
      <c r="F17" s="594">
        <v>0</v>
      </c>
      <c r="G17" s="595">
        <v>0</v>
      </c>
      <c r="H17" s="1112"/>
      <c r="I17" s="582"/>
      <c r="J17" s="583" t="s">
        <v>3253</v>
      </c>
      <c r="K17" s="583" t="s">
        <v>3254</v>
      </c>
      <c r="L17" s="583" t="s">
        <v>3255</v>
      </c>
      <c r="M17" s="583" t="s">
        <v>3256</v>
      </c>
      <c r="N17" s="583" t="s">
        <v>3257</v>
      </c>
      <c r="O17" s="583" t="s">
        <v>3258</v>
      </c>
      <c r="P17" s="584" t="s">
        <v>3259</v>
      </c>
    </row>
    <row r="18" spans="1:16" ht="15.75" customHeight="1" thickBot="1" x14ac:dyDescent="0.35">
      <c r="A18" s="1090" t="s">
        <v>227</v>
      </c>
      <c r="B18" s="1091"/>
      <c r="C18" s="1092"/>
      <c r="D18" s="605">
        <v>0</v>
      </c>
      <c r="E18" s="593">
        <v>0</v>
      </c>
      <c r="F18" s="594">
        <v>0</v>
      </c>
      <c r="G18" s="595">
        <v>0</v>
      </c>
      <c r="H18" s="1112"/>
      <c r="I18" s="585" t="s">
        <v>3260</v>
      </c>
      <c r="J18" s="586">
        <v>688188.40099999995</v>
      </c>
      <c r="K18" s="587">
        <v>335458.31900000002</v>
      </c>
      <c r="L18" s="587">
        <v>6621703.7570000002</v>
      </c>
      <c r="M18" s="587">
        <v>0</v>
      </c>
      <c r="N18" s="587">
        <v>620256.56900000002</v>
      </c>
      <c r="O18" s="587">
        <v>227451916.764</v>
      </c>
      <c r="P18" s="587">
        <v>235717524</v>
      </c>
    </row>
    <row r="19" spans="1:16" ht="15" thickBot="1" x14ac:dyDescent="0.35">
      <c r="A19" s="1090" t="s">
        <v>226</v>
      </c>
      <c r="B19" s="1091"/>
      <c r="C19" s="1092"/>
      <c r="D19" s="605">
        <v>0</v>
      </c>
      <c r="E19" s="593">
        <v>0</v>
      </c>
      <c r="F19" s="594">
        <v>0</v>
      </c>
      <c r="G19" s="595">
        <v>0</v>
      </c>
      <c r="H19" s="1112"/>
      <c r="I19" s="585" t="s">
        <v>3261</v>
      </c>
      <c r="J19" s="587">
        <v>0</v>
      </c>
      <c r="K19" s="587">
        <v>96235.498999999996</v>
      </c>
      <c r="L19" s="587">
        <v>220001.22200000001</v>
      </c>
      <c r="M19" s="587">
        <v>0</v>
      </c>
      <c r="N19" s="587">
        <v>10217.834000000001</v>
      </c>
      <c r="O19" s="587">
        <v>345950.55099999998</v>
      </c>
      <c r="P19" s="587">
        <v>672405.10699999996</v>
      </c>
    </row>
    <row r="20" spans="1:16" x14ac:dyDescent="0.3">
      <c r="A20" s="1090" t="s">
        <v>225</v>
      </c>
      <c r="B20" s="1091"/>
      <c r="C20" s="1092"/>
      <c r="D20" s="605">
        <v>0</v>
      </c>
      <c r="E20" s="593">
        <v>0</v>
      </c>
      <c r="F20" s="594">
        <v>0</v>
      </c>
      <c r="G20" s="595">
        <v>0</v>
      </c>
      <c r="H20" s="1112"/>
      <c r="I20" s="588"/>
    </row>
    <row r="21" spans="1:16" x14ac:dyDescent="0.3">
      <c r="A21" s="1090" t="s">
        <v>224</v>
      </c>
      <c r="B21" s="1091"/>
      <c r="C21" s="1092"/>
      <c r="D21" s="605">
        <v>0</v>
      </c>
      <c r="E21" s="593">
        <v>0</v>
      </c>
      <c r="F21" s="594">
        <v>0</v>
      </c>
      <c r="G21" s="595">
        <v>0</v>
      </c>
      <c r="H21" s="1112"/>
      <c r="I21" s="589"/>
    </row>
    <row r="22" spans="1:16" ht="21" customHeight="1" x14ac:dyDescent="0.3">
      <c r="A22" s="1090" t="s">
        <v>223</v>
      </c>
      <c r="B22" s="1091"/>
      <c r="C22" s="1092"/>
      <c r="D22" s="605">
        <v>0</v>
      </c>
      <c r="E22" s="593">
        <v>0</v>
      </c>
      <c r="F22" s="594">
        <v>0</v>
      </c>
      <c r="G22" s="595">
        <v>0</v>
      </c>
      <c r="H22" s="1112"/>
      <c r="I22" s="581">
        <v>42277</v>
      </c>
    </row>
    <row r="23" spans="1:16" ht="15" thickBot="1" x14ac:dyDescent="0.35">
      <c r="A23" s="1090" t="s">
        <v>222</v>
      </c>
      <c r="B23" s="1091"/>
      <c r="C23" s="1092"/>
      <c r="D23" s="605">
        <v>0</v>
      </c>
      <c r="E23" s="593">
        <v>0</v>
      </c>
      <c r="F23" s="594">
        <v>0</v>
      </c>
      <c r="G23" s="595">
        <v>0</v>
      </c>
      <c r="H23" s="1112"/>
      <c r="I23" t="s">
        <v>3252</v>
      </c>
    </row>
    <row r="24" spans="1:16" ht="15.75" customHeight="1" thickBot="1" x14ac:dyDescent="0.35">
      <c r="A24" s="1090" t="s">
        <v>221</v>
      </c>
      <c r="B24" s="1091"/>
      <c r="C24" s="1092"/>
      <c r="D24" s="605">
        <v>0</v>
      </c>
      <c r="E24" s="593">
        <v>0</v>
      </c>
      <c r="F24" s="594">
        <v>0</v>
      </c>
      <c r="G24" s="595">
        <v>0</v>
      </c>
      <c r="H24" s="1112"/>
      <c r="I24" s="582"/>
      <c r="J24" s="583" t="s">
        <v>3253</v>
      </c>
      <c r="K24" s="583" t="s">
        <v>3254</v>
      </c>
      <c r="L24" s="583" t="s">
        <v>3255</v>
      </c>
      <c r="M24" s="583" t="s">
        <v>3256</v>
      </c>
      <c r="N24" s="583" t="s">
        <v>3257</v>
      </c>
      <c r="O24" s="583" t="s">
        <v>3258</v>
      </c>
      <c r="P24" s="584" t="s">
        <v>3259</v>
      </c>
    </row>
    <row r="25" spans="1:16" ht="17.25" customHeight="1" thickBot="1" x14ac:dyDescent="0.35">
      <c r="A25" s="1090" t="s">
        <v>220</v>
      </c>
      <c r="B25" s="1091"/>
      <c r="C25" s="1092"/>
      <c r="D25" s="605">
        <v>0</v>
      </c>
      <c r="E25" s="593">
        <v>0</v>
      </c>
      <c r="F25" s="594">
        <v>0</v>
      </c>
      <c r="G25" s="595">
        <v>0</v>
      </c>
      <c r="H25" s="1112"/>
      <c r="I25" s="585" t="s">
        <v>3260</v>
      </c>
      <c r="J25" s="586">
        <v>28865.178</v>
      </c>
      <c r="K25" s="587">
        <v>362761.96500000003</v>
      </c>
      <c r="L25" s="587">
        <v>13754107.539999999</v>
      </c>
      <c r="M25" s="587">
        <v>0</v>
      </c>
      <c r="N25" s="587">
        <v>687826.83600000001</v>
      </c>
      <c r="O25" s="587">
        <v>221877742.43200001</v>
      </c>
      <c r="P25" s="587">
        <v>236711303.95100001</v>
      </c>
    </row>
    <row r="26" spans="1:16" ht="15" thickBot="1" x14ac:dyDescent="0.35">
      <c r="A26" s="1090" t="s">
        <v>219</v>
      </c>
      <c r="B26" s="1091"/>
      <c r="C26" s="1092"/>
      <c r="D26" s="605">
        <v>0</v>
      </c>
      <c r="E26" s="593">
        <v>0</v>
      </c>
      <c r="F26" s="594">
        <v>0</v>
      </c>
      <c r="G26" s="595">
        <v>0</v>
      </c>
      <c r="H26" s="1112"/>
      <c r="I26" s="585" t="s">
        <v>3261</v>
      </c>
      <c r="J26" s="587">
        <v>0</v>
      </c>
      <c r="K26" s="587">
        <v>122217.98299999999</v>
      </c>
      <c r="L26" s="587">
        <v>19802210.594999999</v>
      </c>
      <c r="M26" s="587">
        <v>0</v>
      </c>
      <c r="N26" s="587">
        <v>11393.119000000001</v>
      </c>
      <c r="O26" s="587">
        <v>322942.97499999998</v>
      </c>
      <c r="P26" s="586">
        <v>20258764.671999998</v>
      </c>
    </row>
    <row r="27" spans="1:16" x14ac:dyDescent="0.3">
      <c r="A27" s="1090" t="s">
        <v>218</v>
      </c>
      <c r="B27" s="1091"/>
      <c r="C27" s="1092"/>
      <c r="D27" s="605">
        <v>241408916.04800001</v>
      </c>
      <c r="E27" s="593">
        <v>235026412.43200001</v>
      </c>
      <c r="F27" s="594">
        <v>235219538.04372999</v>
      </c>
      <c r="G27" s="595">
        <v>227409700.877</v>
      </c>
      <c r="H27" s="1112"/>
      <c r="I27" s="588"/>
    </row>
    <row r="28" spans="1:16" x14ac:dyDescent="0.3">
      <c r="A28" s="1090" t="s">
        <v>217</v>
      </c>
      <c r="B28" s="1091"/>
      <c r="C28" s="1092"/>
      <c r="D28" s="605">
        <v>0</v>
      </c>
      <c r="E28" s="593">
        <v>0</v>
      </c>
      <c r="F28" s="594">
        <v>0</v>
      </c>
      <c r="G28" s="595">
        <v>0</v>
      </c>
      <c r="H28" s="1112"/>
      <c r="I28" s="589"/>
    </row>
    <row r="29" spans="1:16" ht="15" customHeight="1" x14ac:dyDescent="0.3">
      <c r="A29" s="1090" t="s">
        <v>216</v>
      </c>
      <c r="B29" s="1091"/>
      <c r="C29" s="1092"/>
      <c r="D29" s="605">
        <v>241408916.04800001</v>
      </c>
      <c r="E29" s="593">
        <v>235026412.43200001</v>
      </c>
      <c r="F29" s="594">
        <v>235219538.04372999</v>
      </c>
      <c r="G29" s="595">
        <v>227409700.877</v>
      </c>
      <c r="H29" s="1112"/>
      <c r="I29" s="581">
        <v>42185</v>
      </c>
    </row>
    <row r="30" spans="1:16" ht="15" thickBot="1" x14ac:dyDescent="0.35">
      <c r="A30" s="1090" t="s">
        <v>215</v>
      </c>
      <c r="B30" s="1091"/>
      <c r="C30" s="1092"/>
      <c r="D30" s="605">
        <v>0</v>
      </c>
      <c r="E30" s="593">
        <v>0</v>
      </c>
      <c r="F30" s="594">
        <v>0</v>
      </c>
      <c r="G30" s="595">
        <v>0</v>
      </c>
      <c r="H30" s="1112"/>
      <c r="I30" t="s">
        <v>3252</v>
      </c>
    </row>
    <row r="31" spans="1:16" ht="17.25" customHeight="1" thickBot="1" x14ac:dyDescent="0.35">
      <c r="A31" s="1090" t="s">
        <v>214</v>
      </c>
      <c r="B31" s="1091"/>
      <c r="C31" s="1092"/>
      <c r="D31" s="605">
        <v>0</v>
      </c>
      <c r="E31" s="593">
        <v>0</v>
      </c>
      <c r="F31" s="594">
        <v>0</v>
      </c>
      <c r="G31" s="595">
        <v>0</v>
      </c>
      <c r="H31" s="1112"/>
      <c r="I31" s="582"/>
      <c r="J31" s="583" t="s">
        <v>3253</v>
      </c>
      <c r="K31" s="583" t="s">
        <v>3254</v>
      </c>
      <c r="L31" s="583" t="s">
        <v>3255</v>
      </c>
      <c r="M31" s="583" t="s">
        <v>3256</v>
      </c>
      <c r="N31" s="583" t="s">
        <v>3257</v>
      </c>
      <c r="O31" s="583" t="s">
        <v>3258</v>
      </c>
      <c r="P31" s="584" t="s">
        <v>3259</v>
      </c>
    </row>
    <row r="32" spans="1:16" ht="15" thickBot="1" x14ac:dyDescent="0.35">
      <c r="A32" s="1090" t="s">
        <v>213</v>
      </c>
      <c r="B32" s="1091"/>
      <c r="C32" s="1092"/>
      <c r="D32" s="605">
        <v>0</v>
      </c>
      <c r="E32" s="593">
        <v>0</v>
      </c>
      <c r="F32" s="594">
        <v>0</v>
      </c>
      <c r="G32" s="595">
        <v>0</v>
      </c>
      <c r="H32" s="1112"/>
      <c r="I32" s="585" t="s">
        <v>3260</v>
      </c>
      <c r="J32" s="587">
        <v>38925.186000000002</v>
      </c>
      <c r="K32" s="587">
        <v>410682.53600000002</v>
      </c>
      <c r="L32" s="587">
        <v>10655695.516000001</v>
      </c>
      <c r="M32" s="587">
        <v>0</v>
      </c>
      <c r="N32" s="587">
        <v>787408.33299999998</v>
      </c>
      <c r="O32" s="587">
        <v>217078479.442</v>
      </c>
      <c r="P32" s="587">
        <v>228971191</v>
      </c>
    </row>
    <row r="33" spans="1:16" ht="15" thickBot="1" x14ac:dyDescent="0.35">
      <c r="A33" s="1090" t="s">
        <v>212</v>
      </c>
      <c r="B33" s="1091"/>
      <c r="C33" s="1092"/>
      <c r="D33" s="605">
        <v>11028.071</v>
      </c>
      <c r="E33" s="593">
        <v>25549.061000000002</v>
      </c>
      <c r="F33" s="594">
        <v>25438.612659999999</v>
      </c>
      <c r="G33" s="595">
        <v>38948.482000000004</v>
      </c>
      <c r="H33" s="1112"/>
      <c r="I33" s="585" t="s">
        <v>3261</v>
      </c>
      <c r="J33" s="587">
        <v>0</v>
      </c>
      <c r="K33" s="587">
        <v>114000.018</v>
      </c>
      <c r="L33" s="587">
        <v>22644698.344000001</v>
      </c>
      <c r="M33" s="587">
        <v>0</v>
      </c>
      <c r="N33" s="587">
        <v>10792.19</v>
      </c>
      <c r="O33" s="587">
        <v>324958.63500000001</v>
      </c>
      <c r="P33" s="587">
        <v>23094449.186000001</v>
      </c>
    </row>
    <row r="34" spans="1:16" x14ac:dyDescent="0.3">
      <c r="A34" s="1090" t="s">
        <v>211</v>
      </c>
      <c r="B34" s="1091"/>
      <c r="C34" s="1092"/>
      <c r="D34" s="605">
        <v>199736.239</v>
      </c>
      <c r="E34" s="593">
        <v>123931.053</v>
      </c>
      <c r="F34" s="594">
        <v>226010.16492000001</v>
      </c>
      <c r="G34" s="595">
        <v>93407.286999999997</v>
      </c>
      <c r="H34" s="1112"/>
    </row>
    <row r="35" spans="1:16" x14ac:dyDescent="0.3">
      <c r="A35" s="1090" t="s">
        <v>210</v>
      </c>
      <c r="B35" s="1091"/>
      <c r="C35" s="1092"/>
      <c r="D35" s="605">
        <v>10045</v>
      </c>
      <c r="E35" s="593">
        <v>0</v>
      </c>
      <c r="F35" s="594">
        <v>0</v>
      </c>
      <c r="G35" s="595">
        <v>0</v>
      </c>
      <c r="H35" s="1112"/>
    </row>
    <row r="36" spans="1:16" x14ac:dyDescent="0.3">
      <c r="A36" s="1090" t="s">
        <v>209</v>
      </c>
      <c r="B36" s="1091"/>
      <c r="C36" s="1092"/>
      <c r="D36" s="605">
        <v>77661.078999999998</v>
      </c>
      <c r="E36" s="593">
        <v>80682.399000000005</v>
      </c>
      <c r="F36" s="594">
        <v>73188.440759999998</v>
      </c>
      <c r="G36" s="595">
        <v>77274.319000000003</v>
      </c>
      <c r="H36" s="1112"/>
    </row>
    <row r="37" spans="1:16" x14ac:dyDescent="0.3">
      <c r="A37" s="1090" t="s">
        <v>208</v>
      </c>
      <c r="B37" s="1091"/>
      <c r="C37" s="1092"/>
      <c r="D37" s="605">
        <v>77661.078999999998</v>
      </c>
      <c r="E37" s="593">
        <v>80682.399000000005</v>
      </c>
      <c r="F37" s="594">
        <v>73188.440759999998</v>
      </c>
      <c r="G37" s="595">
        <v>77274.319000000003</v>
      </c>
      <c r="H37" s="1112"/>
    </row>
    <row r="38" spans="1:16" x14ac:dyDescent="0.3">
      <c r="A38" s="1090" t="s">
        <v>3175</v>
      </c>
      <c r="B38" s="1091"/>
      <c r="C38" s="1092"/>
      <c r="D38" s="605">
        <v>0</v>
      </c>
      <c r="E38" s="593">
        <v>0</v>
      </c>
      <c r="F38" s="594">
        <v>0</v>
      </c>
      <c r="G38" s="595">
        <v>0</v>
      </c>
      <c r="H38" s="1112"/>
    </row>
    <row r="39" spans="1:16" x14ac:dyDescent="0.3">
      <c r="A39" s="1090" t="s">
        <v>207</v>
      </c>
      <c r="B39" s="1091"/>
      <c r="C39" s="1092"/>
      <c r="D39" s="605">
        <v>151807.77799999999</v>
      </c>
      <c r="E39" s="593">
        <v>146796.58199999999</v>
      </c>
      <c r="F39" s="594">
        <v>109334.17289</v>
      </c>
      <c r="G39" s="595">
        <v>89677.592999999993</v>
      </c>
      <c r="H39" s="1112"/>
    </row>
    <row r="40" spans="1:16" x14ac:dyDescent="0.3">
      <c r="A40" s="1090" t="s">
        <v>206</v>
      </c>
      <c r="B40" s="1091"/>
      <c r="C40" s="1092"/>
      <c r="D40" s="605">
        <v>0</v>
      </c>
      <c r="E40" s="593">
        <v>0</v>
      </c>
      <c r="F40" s="594">
        <v>0</v>
      </c>
      <c r="G40" s="595">
        <v>0</v>
      </c>
      <c r="H40" s="1112"/>
    </row>
    <row r="41" spans="1:16" x14ac:dyDescent="0.3">
      <c r="A41" s="1090" t="s">
        <v>205</v>
      </c>
      <c r="B41" s="1091"/>
      <c r="C41" s="1092"/>
      <c r="D41" s="605">
        <v>151807.77799999999</v>
      </c>
      <c r="E41" s="593">
        <v>146796.58199999999</v>
      </c>
      <c r="F41" s="594">
        <v>109334.17289</v>
      </c>
      <c r="G41" s="595">
        <v>89677.592999999993</v>
      </c>
      <c r="H41" s="1112"/>
    </row>
    <row r="42" spans="1:16" x14ac:dyDescent="0.3">
      <c r="A42" s="1090" t="s">
        <v>204</v>
      </c>
      <c r="B42" s="1091"/>
      <c r="C42" s="1092"/>
      <c r="D42" s="605">
        <v>13848.867</v>
      </c>
      <c r="E42" s="593">
        <v>25978.136999999999</v>
      </c>
      <c r="F42" s="594">
        <v>48068.151969999999</v>
      </c>
      <c r="G42" s="595">
        <v>53626.682999999997</v>
      </c>
      <c r="H42" s="1112"/>
    </row>
    <row r="43" spans="1:16" x14ac:dyDescent="0.3">
      <c r="A43" s="1090" t="s">
        <v>203</v>
      </c>
      <c r="B43" s="1091"/>
      <c r="C43" s="1092"/>
      <c r="D43" s="605">
        <v>13848.867</v>
      </c>
      <c r="E43" s="593">
        <v>25978.136999999999</v>
      </c>
      <c r="F43" s="594">
        <v>48068.151969999999</v>
      </c>
      <c r="G43" s="595">
        <v>53626.682999999997</v>
      </c>
      <c r="H43" s="1112"/>
    </row>
    <row r="44" spans="1:16" x14ac:dyDescent="0.3">
      <c r="A44" s="1090" t="s">
        <v>202</v>
      </c>
      <c r="B44" s="1091"/>
      <c r="C44" s="1092"/>
      <c r="D44" s="605">
        <v>0</v>
      </c>
      <c r="E44" s="593">
        <v>0</v>
      </c>
      <c r="F44" s="594">
        <v>0</v>
      </c>
      <c r="G44" s="595">
        <v>0</v>
      </c>
      <c r="H44" s="1112"/>
    </row>
    <row r="45" spans="1:16" x14ac:dyDescent="0.3">
      <c r="A45" s="1090" t="s">
        <v>201</v>
      </c>
      <c r="B45" s="1091"/>
      <c r="C45" s="1092"/>
      <c r="D45" s="605">
        <v>113169.954</v>
      </c>
      <c r="E45" s="593">
        <v>74794.41</v>
      </c>
      <c r="F45" s="594">
        <v>74858.19846</v>
      </c>
      <c r="G45" s="595">
        <v>53340.514999999999</v>
      </c>
      <c r="H45" s="1112"/>
    </row>
    <row r="46" spans="1:16" ht="15" thickBot="1" x14ac:dyDescent="0.35">
      <c r="A46" s="1096" t="s">
        <v>3176</v>
      </c>
      <c r="B46" s="1097"/>
      <c r="C46" s="1098"/>
      <c r="D46" s="606"/>
      <c r="E46" s="596"/>
      <c r="F46" s="597"/>
      <c r="G46" s="598"/>
      <c r="H46" s="1112"/>
    </row>
    <row r="47" spans="1:16" s="94" customFormat="1" ht="40.200000000000003" thickBot="1" x14ac:dyDescent="0.35">
      <c r="A47" s="1114" t="s">
        <v>200</v>
      </c>
      <c r="B47" s="1115"/>
      <c r="C47" s="1116"/>
      <c r="D47" s="600" t="s">
        <v>110</v>
      </c>
      <c r="E47" s="599" t="s">
        <v>109</v>
      </c>
      <c r="F47" s="600" t="s">
        <v>108</v>
      </c>
      <c r="G47" s="601" t="s">
        <v>107</v>
      </c>
      <c r="H47" s="1112"/>
      <c r="I47"/>
      <c r="J47"/>
      <c r="K47"/>
      <c r="L47"/>
      <c r="M47"/>
      <c r="N47"/>
      <c r="O47"/>
      <c r="P47"/>
    </row>
    <row r="48" spans="1:16" x14ac:dyDescent="0.3">
      <c r="A48" s="1087" t="s">
        <v>199</v>
      </c>
      <c r="B48" s="1088"/>
      <c r="C48" s="1089"/>
      <c r="D48" s="604">
        <v>243602617.03799999</v>
      </c>
      <c r="E48" s="591">
        <v>236195255.35299999</v>
      </c>
      <c r="F48" s="591">
        <v>237268201.69255</v>
      </c>
      <c r="G48" s="592">
        <v>229377466.095</v>
      </c>
      <c r="H48" s="1112"/>
    </row>
    <row r="49" spans="1:16" x14ac:dyDescent="0.3">
      <c r="A49" s="1081" t="s">
        <v>198</v>
      </c>
      <c r="B49" s="1082"/>
      <c r="C49" s="1083"/>
      <c r="D49" s="605">
        <v>209265868.93099999</v>
      </c>
      <c r="E49" s="594">
        <v>202548294.30899999</v>
      </c>
      <c r="F49" s="594">
        <v>206924752.36438999</v>
      </c>
      <c r="G49" s="595">
        <v>199843572.46799999</v>
      </c>
      <c r="H49" s="1112"/>
    </row>
    <row r="50" spans="1:16" x14ac:dyDescent="0.3">
      <c r="A50" s="1081" t="s">
        <v>197</v>
      </c>
      <c r="B50" s="1082"/>
      <c r="C50" s="1083"/>
      <c r="D50" s="605">
        <v>0</v>
      </c>
      <c r="E50" s="594">
        <v>0</v>
      </c>
      <c r="F50" s="594">
        <v>0</v>
      </c>
      <c r="G50" s="595">
        <v>0</v>
      </c>
      <c r="H50" s="1112"/>
    </row>
    <row r="51" spans="1:16" x14ac:dyDescent="0.3">
      <c r="A51" s="1081" t="s">
        <v>196</v>
      </c>
      <c r="B51" s="1082"/>
      <c r="C51" s="1083"/>
      <c r="D51" s="605">
        <v>0</v>
      </c>
      <c r="E51" s="594">
        <v>0</v>
      </c>
      <c r="F51" s="594">
        <v>0</v>
      </c>
      <c r="G51" s="595">
        <v>0</v>
      </c>
      <c r="H51" s="1112"/>
    </row>
    <row r="52" spans="1:16" x14ac:dyDescent="0.3">
      <c r="A52" s="1081" t="s">
        <v>195</v>
      </c>
      <c r="B52" s="1082"/>
      <c r="C52" s="1083"/>
      <c r="D52" s="605">
        <v>0</v>
      </c>
      <c r="E52" s="594">
        <v>0</v>
      </c>
      <c r="F52" s="594">
        <v>0</v>
      </c>
      <c r="G52" s="595">
        <v>0</v>
      </c>
      <c r="H52" s="1112"/>
    </row>
    <row r="53" spans="1:16" x14ac:dyDescent="0.3">
      <c r="A53" s="1081" t="s">
        <v>194</v>
      </c>
      <c r="B53" s="1082"/>
      <c r="C53" s="1083"/>
      <c r="D53" s="605">
        <v>0</v>
      </c>
      <c r="E53" s="594">
        <v>0</v>
      </c>
      <c r="F53" s="594">
        <v>0</v>
      </c>
      <c r="G53" s="595">
        <v>0</v>
      </c>
      <c r="H53" s="1112"/>
      <c r="I53" s="94"/>
      <c r="J53" s="94"/>
      <c r="K53" s="94"/>
      <c r="L53" s="94"/>
      <c r="M53" s="94"/>
      <c r="N53" s="94"/>
      <c r="O53" s="94"/>
      <c r="P53" s="94"/>
    </row>
    <row r="54" spans="1:16" x14ac:dyDescent="0.3">
      <c r="A54" s="1081" t="s">
        <v>193</v>
      </c>
      <c r="B54" s="1082"/>
      <c r="C54" s="1083"/>
      <c r="D54" s="605">
        <v>0</v>
      </c>
      <c r="E54" s="594">
        <v>0</v>
      </c>
      <c r="F54" s="594">
        <v>0</v>
      </c>
      <c r="G54" s="595">
        <v>0</v>
      </c>
      <c r="H54" s="1112"/>
    </row>
    <row r="55" spans="1:16" x14ac:dyDescent="0.3">
      <c r="A55" s="1081" t="s">
        <v>192</v>
      </c>
      <c r="B55" s="1082"/>
      <c r="C55" s="1083"/>
      <c r="D55" s="605">
        <v>0</v>
      </c>
      <c r="E55" s="594">
        <v>0</v>
      </c>
      <c r="F55" s="594">
        <v>0</v>
      </c>
      <c r="G55" s="595">
        <v>0</v>
      </c>
      <c r="H55" s="1112"/>
    </row>
    <row r="56" spans="1:16" x14ac:dyDescent="0.3">
      <c r="A56" s="1081" t="s">
        <v>191</v>
      </c>
      <c r="B56" s="1082"/>
      <c r="C56" s="1083"/>
      <c r="D56" s="605">
        <v>0</v>
      </c>
      <c r="E56" s="594">
        <v>0</v>
      </c>
      <c r="F56" s="594">
        <v>0</v>
      </c>
      <c r="G56" s="595">
        <v>0</v>
      </c>
      <c r="H56" s="1112"/>
    </row>
    <row r="57" spans="1:16" x14ac:dyDescent="0.3">
      <c r="A57" s="1081" t="s">
        <v>190</v>
      </c>
      <c r="B57" s="1082"/>
      <c r="C57" s="1083"/>
      <c r="D57" s="605">
        <v>0</v>
      </c>
      <c r="E57" s="594">
        <v>0</v>
      </c>
      <c r="F57" s="594">
        <v>0</v>
      </c>
      <c r="G57" s="595">
        <v>0</v>
      </c>
      <c r="H57" s="1112"/>
    </row>
    <row r="58" spans="1:16" x14ac:dyDescent="0.3">
      <c r="A58" s="1081" t="s">
        <v>189</v>
      </c>
      <c r="B58" s="1082"/>
      <c r="C58" s="1083"/>
      <c r="D58" s="605">
        <v>0</v>
      </c>
      <c r="E58" s="594">
        <v>0</v>
      </c>
      <c r="F58" s="594">
        <v>0</v>
      </c>
      <c r="G58" s="595">
        <v>0</v>
      </c>
      <c r="H58" s="1112"/>
    </row>
    <row r="59" spans="1:16" x14ac:dyDescent="0.3">
      <c r="A59" s="1081" t="s">
        <v>188</v>
      </c>
      <c r="B59" s="1082"/>
      <c r="C59" s="1083"/>
      <c r="D59" s="605">
        <v>0</v>
      </c>
      <c r="E59" s="594">
        <v>0</v>
      </c>
      <c r="F59" s="594">
        <v>0</v>
      </c>
      <c r="G59" s="595">
        <v>0</v>
      </c>
      <c r="H59" s="1112"/>
    </row>
    <row r="60" spans="1:16" x14ac:dyDescent="0.3">
      <c r="A60" s="1081" t="s">
        <v>187</v>
      </c>
      <c r="B60" s="1082"/>
      <c r="C60" s="1083"/>
      <c r="D60" s="605">
        <v>208376365.49200001</v>
      </c>
      <c r="E60" s="594">
        <v>201915533.06299999</v>
      </c>
      <c r="F60" s="594">
        <v>206182601.87832001</v>
      </c>
      <c r="G60" s="595">
        <v>199279653.889</v>
      </c>
      <c r="H60" s="1112"/>
    </row>
    <row r="61" spans="1:16" x14ac:dyDescent="0.3">
      <c r="A61" s="1081" t="s">
        <v>186</v>
      </c>
      <c r="B61" s="1082"/>
      <c r="C61" s="1083"/>
      <c r="D61" s="605">
        <v>447252.41399999999</v>
      </c>
      <c r="E61" s="594">
        <v>672405.10600000003</v>
      </c>
      <c r="F61" s="594">
        <v>20258764.671300001</v>
      </c>
      <c r="G61" s="595">
        <v>23094449.186000001</v>
      </c>
      <c r="H61" s="1112"/>
    </row>
    <row r="62" spans="1:16" x14ac:dyDescent="0.3">
      <c r="A62" s="1081" t="s">
        <v>185</v>
      </c>
      <c r="B62" s="1082"/>
      <c r="C62" s="1083"/>
      <c r="D62" s="605">
        <v>207322105.79800001</v>
      </c>
      <c r="E62" s="594">
        <v>200797203.20199999</v>
      </c>
      <c r="F62" s="594">
        <v>185428693.36212999</v>
      </c>
      <c r="G62" s="595">
        <v>175644359.623</v>
      </c>
      <c r="H62" s="1112"/>
    </row>
    <row r="63" spans="1:16" x14ac:dyDescent="0.3">
      <c r="A63" s="1081" t="s">
        <v>184</v>
      </c>
      <c r="B63" s="1082"/>
      <c r="C63" s="1083"/>
      <c r="D63" s="605">
        <v>607007.179</v>
      </c>
      <c r="E63" s="594">
        <v>445924.75400000002</v>
      </c>
      <c r="F63" s="594">
        <v>495143.84489000001</v>
      </c>
      <c r="G63" s="595">
        <v>540845.07999999996</v>
      </c>
      <c r="H63" s="1112"/>
    </row>
    <row r="64" spans="1:16" x14ac:dyDescent="0.3">
      <c r="A64" s="1081" t="s">
        <v>183</v>
      </c>
      <c r="B64" s="1082"/>
      <c r="C64" s="1083"/>
      <c r="D64" s="605">
        <v>348596.01299999998</v>
      </c>
      <c r="E64" s="594">
        <v>213359.25599999999</v>
      </c>
      <c r="F64" s="594">
        <v>325077.36981</v>
      </c>
      <c r="G64" s="595">
        <v>157317.965</v>
      </c>
      <c r="H64" s="1112"/>
    </row>
    <row r="65" spans="1:8" x14ac:dyDescent="0.3">
      <c r="A65" s="1081" t="s">
        <v>182</v>
      </c>
      <c r="B65" s="1082"/>
      <c r="C65" s="1083"/>
      <c r="D65" s="605">
        <v>0</v>
      </c>
      <c r="E65" s="594">
        <v>0</v>
      </c>
      <c r="F65" s="594">
        <v>0</v>
      </c>
      <c r="G65" s="595">
        <v>0</v>
      </c>
      <c r="H65" s="1112"/>
    </row>
    <row r="66" spans="1:8" x14ac:dyDescent="0.3">
      <c r="A66" s="1081" t="s">
        <v>181</v>
      </c>
      <c r="B66" s="1082"/>
      <c r="C66" s="1083"/>
      <c r="D66" s="605">
        <v>0</v>
      </c>
      <c r="E66" s="594">
        <v>0</v>
      </c>
      <c r="F66" s="594">
        <v>0</v>
      </c>
      <c r="G66" s="595">
        <v>0</v>
      </c>
      <c r="H66" s="1112"/>
    </row>
    <row r="67" spans="1:8" x14ac:dyDescent="0.3">
      <c r="A67" s="1081" t="s">
        <v>3177</v>
      </c>
      <c r="B67" s="1082"/>
      <c r="C67" s="1083"/>
      <c r="D67" s="605">
        <v>0</v>
      </c>
      <c r="E67" s="594">
        <v>0</v>
      </c>
      <c r="F67" s="594">
        <v>0</v>
      </c>
      <c r="G67" s="595">
        <v>0</v>
      </c>
      <c r="H67" s="1112"/>
    </row>
    <row r="68" spans="1:8" x14ac:dyDescent="0.3">
      <c r="A68" s="1081" t="s">
        <v>3178</v>
      </c>
      <c r="B68" s="1082"/>
      <c r="C68" s="1083"/>
      <c r="D68" s="605">
        <v>0</v>
      </c>
      <c r="E68" s="594">
        <v>0</v>
      </c>
      <c r="F68" s="594">
        <v>0</v>
      </c>
      <c r="G68" s="595">
        <v>0</v>
      </c>
      <c r="H68" s="1112"/>
    </row>
    <row r="69" spans="1:8" x14ac:dyDescent="0.3">
      <c r="A69" s="1081" t="s">
        <v>180</v>
      </c>
      <c r="B69" s="1082"/>
      <c r="C69" s="1083"/>
      <c r="D69" s="605">
        <v>0</v>
      </c>
      <c r="E69" s="594">
        <v>0</v>
      </c>
      <c r="F69" s="594">
        <v>0</v>
      </c>
      <c r="G69" s="595">
        <v>0</v>
      </c>
      <c r="H69" s="1112"/>
    </row>
    <row r="70" spans="1:8" x14ac:dyDescent="0.3">
      <c r="A70" s="1081" t="s">
        <v>179</v>
      </c>
      <c r="B70" s="1082"/>
      <c r="C70" s="1083"/>
      <c r="D70" s="605">
        <v>0</v>
      </c>
      <c r="E70" s="594">
        <v>0</v>
      </c>
      <c r="F70" s="594">
        <v>0</v>
      </c>
      <c r="G70" s="595">
        <v>0</v>
      </c>
      <c r="H70" s="1112"/>
    </row>
    <row r="71" spans="1:8" x14ac:dyDescent="0.3">
      <c r="A71" s="1081" t="s">
        <v>178</v>
      </c>
      <c r="B71" s="1082"/>
      <c r="C71" s="1083"/>
      <c r="D71" s="605">
        <v>0</v>
      </c>
      <c r="E71" s="594">
        <v>0</v>
      </c>
      <c r="F71" s="594">
        <v>0</v>
      </c>
      <c r="G71" s="595">
        <v>0</v>
      </c>
      <c r="H71" s="1112"/>
    </row>
    <row r="72" spans="1:8" x14ac:dyDescent="0.3">
      <c r="A72" s="1081" t="s">
        <v>177</v>
      </c>
      <c r="B72" s="1082"/>
      <c r="C72" s="1083"/>
      <c r="D72" s="605">
        <v>0</v>
      </c>
      <c r="E72" s="594">
        <v>0</v>
      </c>
      <c r="F72" s="594">
        <v>0</v>
      </c>
      <c r="G72" s="595">
        <v>0</v>
      </c>
      <c r="H72" s="1112"/>
    </row>
    <row r="73" spans="1:8" x14ac:dyDescent="0.3">
      <c r="A73" s="1081" t="s">
        <v>176</v>
      </c>
      <c r="B73" s="1082"/>
      <c r="C73" s="1083"/>
      <c r="D73" s="605">
        <v>193640.26500000001</v>
      </c>
      <c r="E73" s="594">
        <v>222555.05</v>
      </c>
      <c r="F73" s="594">
        <v>227153.08551</v>
      </c>
      <c r="G73" s="595">
        <v>222007.15299999999</v>
      </c>
      <c r="H73" s="1112"/>
    </row>
    <row r="74" spans="1:8" x14ac:dyDescent="0.3">
      <c r="A74" s="1081" t="s">
        <v>175</v>
      </c>
      <c r="B74" s="1082"/>
      <c r="C74" s="1083"/>
      <c r="D74" s="605">
        <v>0</v>
      </c>
      <c r="E74" s="594">
        <v>0</v>
      </c>
      <c r="F74" s="594"/>
      <c r="G74" s="595">
        <v>0</v>
      </c>
      <c r="H74" s="1112"/>
    </row>
    <row r="75" spans="1:8" x14ac:dyDescent="0.3">
      <c r="A75" s="1081" t="s">
        <v>174</v>
      </c>
      <c r="B75" s="1082"/>
      <c r="C75" s="1083"/>
      <c r="D75" s="605">
        <v>193640.26500000001</v>
      </c>
      <c r="E75" s="594">
        <v>222555.05</v>
      </c>
      <c r="F75" s="594">
        <v>227153.08551</v>
      </c>
      <c r="G75" s="595">
        <v>222007.15299999999</v>
      </c>
      <c r="H75" s="1112"/>
    </row>
    <row r="76" spans="1:8" x14ac:dyDescent="0.3">
      <c r="A76" s="1081" t="s">
        <v>173</v>
      </c>
      <c r="B76" s="1082"/>
      <c r="C76" s="1083"/>
      <c r="D76" s="605">
        <v>0</v>
      </c>
      <c r="E76" s="594">
        <v>0</v>
      </c>
      <c r="F76" s="594">
        <v>0</v>
      </c>
      <c r="G76" s="595">
        <v>0</v>
      </c>
      <c r="H76" s="1112"/>
    </row>
    <row r="77" spans="1:8" x14ac:dyDescent="0.3">
      <c r="A77" s="1081" t="s">
        <v>172</v>
      </c>
      <c r="B77" s="1082"/>
      <c r="C77" s="1083"/>
      <c r="D77" s="605">
        <v>347267.16200000001</v>
      </c>
      <c r="E77" s="594">
        <v>196846.93900000001</v>
      </c>
      <c r="F77" s="594">
        <v>189920.03075000001</v>
      </c>
      <c r="G77" s="595">
        <v>184593.459</v>
      </c>
      <c r="H77" s="1112"/>
    </row>
    <row r="78" spans="1:8" x14ac:dyDescent="0.3">
      <c r="A78" s="1081" t="s">
        <v>171</v>
      </c>
      <c r="B78" s="1082"/>
      <c r="C78" s="1083"/>
      <c r="D78" s="605">
        <v>0</v>
      </c>
      <c r="E78" s="594">
        <v>0</v>
      </c>
      <c r="F78" s="594">
        <v>0</v>
      </c>
      <c r="G78" s="595">
        <v>0</v>
      </c>
      <c r="H78" s="1112"/>
    </row>
    <row r="79" spans="1:8" x14ac:dyDescent="0.3">
      <c r="A79" s="1081" t="s">
        <v>170</v>
      </c>
      <c r="B79" s="1082"/>
      <c r="C79" s="1083"/>
      <c r="D79" s="605">
        <v>34336748.107000001</v>
      </c>
      <c r="E79" s="594">
        <v>33646961.044</v>
      </c>
      <c r="F79" s="594">
        <v>30343449.328159999</v>
      </c>
      <c r="G79" s="595">
        <v>29533893.526000001</v>
      </c>
      <c r="H79" s="1112"/>
    </row>
    <row r="80" spans="1:8" x14ac:dyDescent="0.3">
      <c r="A80" s="1081" t="s">
        <v>169</v>
      </c>
      <c r="B80" s="1082"/>
      <c r="C80" s="1083"/>
      <c r="D80" s="605">
        <v>5076336</v>
      </c>
      <c r="E80" s="594">
        <v>5076336</v>
      </c>
      <c r="F80" s="594">
        <v>5076335.5</v>
      </c>
      <c r="G80" s="595">
        <v>5076335.5</v>
      </c>
      <c r="H80" s="1112"/>
    </row>
    <row r="81" spans="1:8" x14ac:dyDescent="0.3">
      <c r="A81" s="1081" t="s">
        <v>168</v>
      </c>
      <c r="B81" s="1082"/>
      <c r="C81" s="1083"/>
      <c r="D81" s="605">
        <v>5076336</v>
      </c>
      <c r="E81" s="594">
        <v>5076336</v>
      </c>
      <c r="F81" s="594">
        <v>5076335.5</v>
      </c>
      <c r="G81" s="595">
        <v>5076335.5</v>
      </c>
      <c r="H81" s="1112"/>
    </row>
    <row r="82" spans="1:8" x14ac:dyDescent="0.3">
      <c r="A82" s="1081" t="s">
        <v>167</v>
      </c>
      <c r="B82" s="1082"/>
      <c r="C82" s="1083"/>
      <c r="D82" s="605">
        <v>0</v>
      </c>
      <c r="E82" s="594">
        <v>0</v>
      </c>
      <c r="F82" s="594">
        <v>0</v>
      </c>
      <c r="G82" s="595">
        <v>0</v>
      </c>
      <c r="H82" s="1112"/>
    </row>
    <row r="83" spans="1:8" x14ac:dyDescent="0.3">
      <c r="A83" s="1081" t="s">
        <v>166</v>
      </c>
      <c r="B83" s="1082"/>
      <c r="C83" s="1083"/>
      <c r="D83" s="605">
        <v>24569069.484999999</v>
      </c>
      <c r="E83" s="594">
        <v>24569069.484999999</v>
      </c>
      <c r="F83" s="594">
        <v>22069069.985490002</v>
      </c>
      <c r="G83" s="595">
        <v>22069069.984999999</v>
      </c>
      <c r="H83" s="1112"/>
    </row>
    <row r="84" spans="1:8" x14ac:dyDescent="0.3">
      <c r="A84" s="1081" t="s">
        <v>165</v>
      </c>
      <c r="B84" s="1082"/>
      <c r="C84" s="1083"/>
      <c r="D84" s="605">
        <v>0</v>
      </c>
      <c r="E84" s="594">
        <v>0</v>
      </c>
      <c r="F84" s="594">
        <v>0</v>
      </c>
      <c r="G84" s="595">
        <v>0</v>
      </c>
      <c r="H84" s="1112"/>
    </row>
    <row r="85" spans="1:8" x14ac:dyDescent="0.3">
      <c r="A85" s="1081" t="s">
        <v>164</v>
      </c>
      <c r="B85" s="1082"/>
      <c r="C85" s="1083"/>
      <c r="D85" s="605">
        <v>0</v>
      </c>
      <c r="E85" s="594">
        <v>0</v>
      </c>
      <c r="F85" s="594">
        <v>0</v>
      </c>
      <c r="G85" s="595">
        <v>0</v>
      </c>
      <c r="H85" s="1112"/>
    </row>
    <row r="86" spans="1:8" x14ac:dyDescent="0.3">
      <c r="A86" s="1081" t="s">
        <v>163</v>
      </c>
      <c r="B86" s="1082"/>
      <c r="C86" s="1083"/>
      <c r="D86" s="605">
        <v>0</v>
      </c>
      <c r="E86" s="594">
        <v>0</v>
      </c>
      <c r="F86" s="594">
        <v>0</v>
      </c>
      <c r="G86" s="595">
        <v>0</v>
      </c>
      <c r="H86" s="1112"/>
    </row>
    <row r="87" spans="1:8" x14ac:dyDescent="0.3">
      <c r="A87" s="1081" t="s">
        <v>162</v>
      </c>
      <c r="B87" s="1082"/>
      <c r="C87" s="1083"/>
      <c r="D87" s="605">
        <v>0</v>
      </c>
      <c r="E87" s="594">
        <v>0</v>
      </c>
      <c r="F87" s="594">
        <v>0</v>
      </c>
      <c r="G87" s="595">
        <v>0</v>
      </c>
      <c r="H87" s="1112"/>
    </row>
    <row r="88" spans="1:8" x14ac:dyDescent="0.3">
      <c r="A88" s="1081" t="s">
        <v>161</v>
      </c>
      <c r="B88" s="1082"/>
      <c r="C88" s="1083"/>
      <c r="D88" s="605">
        <v>-41333.01</v>
      </c>
      <c r="E88" s="594">
        <v>-3472.3310000000001</v>
      </c>
      <c r="F88" s="594">
        <v>-34910.03658</v>
      </c>
      <c r="G88" s="595">
        <v>-1003.158</v>
      </c>
      <c r="H88" s="1112"/>
    </row>
    <row r="89" spans="1:8" x14ac:dyDescent="0.3">
      <c r="A89" s="1081" t="s">
        <v>160</v>
      </c>
      <c r="B89" s="1082"/>
      <c r="C89" s="1083"/>
      <c r="D89" s="605">
        <v>0</v>
      </c>
      <c r="E89" s="594">
        <v>0</v>
      </c>
      <c r="F89" s="594">
        <v>0</v>
      </c>
      <c r="G89" s="595">
        <v>0</v>
      </c>
      <c r="H89" s="1112"/>
    </row>
    <row r="90" spans="1:8" x14ac:dyDescent="0.3">
      <c r="A90" s="1081" t="s">
        <v>159</v>
      </c>
      <c r="B90" s="1082"/>
      <c r="C90" s="1083"/>
      <c r="D90" s="605">
        <v>0</v>
      </c>
      <c r="E90" s="594">
        <v>0</v>
      </c>
      <c r="F90" s="594">
        <v>0</v>
      </c>
      <c r="G90" s="595">
        <v>0</v>
      </c>
      <c r="H90" s="1112"/>
    </row>
    <row r="91" spans="1:8" x14ac:dyDescent="0.3">
      <c r="A91" s="1081" t="s">
        <v>158</v>
      </c>
      <c r="B91" s="1082"/>
      <c r="C91" s="1083"/>
      <c r="D91" s="605">
        <v>0</v>
      </c>
      <c r="E91" s="594">
        <v>0</v>
      </c>
      <c r="F91" s="594">
        <v>0</v>
      </c>
      <c r="G91" s="595">
        <v>0</v>
      </c>
      <c r="H91" s="1112"/>
    </row>
    <row r="92" spans="1:8" x14ac:dyDescent="0.3">
      <c r="A92" s="1081" t="s">
        <v>157</v>
      </c>
      <c r="B92" s="1082"/>
      <c r="C92" s="1083"/>
      <c r="D92" s="605">
        <v>0</v>
      </c>
      <c r="E92" s="594">
        <v>0</v>
      </c>
      <c r="F92" s="594">
        <v>0</v>
      </c>
      <c r="G92" s="595">
        <v>0</v>
      </c>
      <c r="H92" s="1112"/>
    </row>
    <row r="93" spans="1:8" ht="25.5" customHeight="1" x14ac:dyDescent="0.3">
      <c r="A93" s="1081" t="s">
        <v>156</v>
      </c>
      <c r="B93" s="1082"/>
      <c r="C93" s="1083"/>
      <c r="D93" s="605">
        <v>0</v>
      </c>
      <c r="E93" s="594">
        <v>0</v>
      </c>
      <c r="F93" s="594">
        <v>0</v>
      </c>
      <c r="G93" s="595">
        <v>0</v>
      </c>
      <c r="H93" s="1112"/>
    </row>
    <row r="94" spans="1:8" ht="25.5" customHeight="1" x14ac:dyDescent="0.3">
      <c r="A94" s="1081" t="s">
        <v>155</v>
      </c>
      <c r="B94" s="1082"/>
      <c r="C94" s="1083"/>
      <c r="D94" s="605">
        <v>0</v>
      </c>
      <c r="E94" s="594">
        <v>0</v>
      </c>
      <c r="F94" s="594">
        <v>0</v>
      </c>
      <c r="G94" s="595">
        <v>0</v>
      </c>
      <c r="H94" s="1112"/>
    </row>
    <row r="95" spans="1:8" ht="15.75" customHeight="1" x14ac:dyDescent="0.3">
      <c r="A95" s="1081" t="s">
        <v>3179</v>
      </c>
      <c r="B95" s="1082"/>
      <c r="C95" s="1083"/>
      <c r="D95" s="605">
        <v>-41333.01</v>
      </c>
      <c r="E95" s="594">
        <v>-3472.3310000000001</v>
      </c>
      <c r="F95" s="594">
        <v>-34910.03658</v>
      </c>
      <c r="G95" s="595">
        <v>-1003.158</v>
      </c>
      <c r="H95" s="1112"/>
    </row>
    <row r="96" spans="1:8" ht="25.5" customHeight="1" x14ac:dyDescent="0.3">
      <c r="A96" s="1081" t="s">
        <v>154</v>
      </c>
      <c r="B96" s="1082"/>
      <c r="C96" s="1083"/>
      <c r="D96" s="605">
        <v>0</v>
      </c>
      <c r="E96" s="594">
        <v>0</v>
      </c>
      <c r="F96" s="594">
        <v>0</v>
      </c>
      <c r="G96" s="595">
        <v>0</v>
      </c>
      <c r="H96" s="1112"/>
    </row>
    <row r="97" spans="1:9" ht="18.75" customHeight="1" x14ac:dyDescent="0.3">
      <c r="A97" s="1081" t="s">
        <v>153</v>
      </c>
      <c r="B97" s="1082"/>
      <c r="C97" s="1083"/>
      <c r="D97" s="605">
        <v>0</v>
      </c>
      <c r="E97" s="594">
        <v>0</v>
      </c>
      <c r="F97" s="594">
        <v>0</v>
      </c>
      <c r="G97" s="595">
        <v>0</v>
      </c>
      <c r="H97" s="1112"/>
    </row>
    <row r="98" spans="1:9" ht="24" customHeight="1" x14ac:dyDescent="0.3">
      <c r="A98" s="1081" t="s">
        <v>152</v>
      </c>
      <c r="B98" s="1082"/>
      <c r="C98" s="1083"/>
      <c r="D98" s="605">
        <v>-41333.01</v>
      </c>
      <c r="E98" s="594">
        <v>-3472.3310000000001</v>
      </c>
      <c r="F98" s="594">
        <v>-34910.03658</v>
      </c>
      <c r="G98" s="595">
        <v>-1003.158</v>
      </c>
      <c r="H98" s="1112"/>
    </row>
    <row r="99" spans="1:9" ht="18.75" customHeight="1" x14ac:dyDescent="0.3">
      <c r="A99" s="1081" t="s">
        <v>151</v>
      </c>
      <c r="B99" s="1082"/>
      <c r="C99" s="1083"/>
      <c r="D99" s="605">
        <v>0</v>
      </c>
      <c r="E99" s="594">
        <v>0</v>
      </c>
      <c r="F99" s="594">
        <v>0</v>
      </c>
      <c r="G99" s="595">
        <v>0</v>
      </c>
      <c r="H99" s="1112"/>
    </row>
    <row r="100" spans="1:9" ht="25.5" customHeight="1" x14ac:dyDescent="0.3">
      <c r="A100" s="1081" t="s">
        <v>150</v>
      </c>
      <c r="B100" s="1082"/>
      <c r="C100" s="1083"/>
      <c r="D100" s="605">
        <v>0</v>
      </c>
      <c r="E100" s="594">
        <v>0</v>
      </c>
      <c r="F100" s="594">
        <v>0</v>
      </c>
      <c r="G100" s="595">
        <v>0</v>
      </c>
      <c r="H100" s="1112"/>
    </row>
    <row r="101" spans="1:9" ht="25.5" customHeight="1" x14ac:dyDescent="0.3">
      <c r="A101" s="1081" t="s">
        <v>149</v>
      </c>
      <c r="B101" s="1082"/>
      <c r="C101" s="1083"/>
      <c r="D101" s="605">
        <v>0</v>
      </c>
      <c r="E101" s="594">
        <v>0</v>
      </c>
      <c r="F101" s="594">
        <v>0</v>
      </c>
      <c r="G101" s="595">
        <v>0</v>
      </c>
      <c r="H101" s="1112"/>
    </row>
    <row r="102" spans="1:9" x14ac:dyDescent="0.3">
      <c r="A102" s="1081" t="s">
        <v>148</v>
      </c>
      <c r="B102" s="1082"/>
      <c r="C102" s="1083"/>
      <c r="D102" s="605">
        <v>2989757.89</v>
      </c>
      <c r="E102" s="594">
        <v>0</v>
      </c>
      <c r="F102" s="594">
        <v>0</v>
      </c>
      <c r="G102" s="595">
        <v>0</v>
      </c>
      <c r="H102" s="1112"/>
    </row>
    <row r="103" spans="1:9" x14ac:dyDescent="0.3">
      <c r="A103" s="1081" t="s">
        <v>147</v>
      </c>
      <c r="B103" s="1082"/>
      <c r="C103" s="1083"/>
      <c r="D103" s="605">
        <v>0</v>
      </c>
      <c r="E103" s="594">
        <v>0</v>
      </c>
      <c r="F103" s="594">
        <v>0</v>
      </c>
      <c r="G103" s="595">
        <v>0</v>
      </c>
      <c r="H103" s="1112"/>
    </row>
    <row r="104" spans="1:9" x14ac:dyDescent="0.3">
      <c r="A104" s="1081" t="s">
        <v>146</v>
      </c>
      <c r="B104" s="1082"/>
      <c r="C104" s="1083"/>
      <c r="D104" s="605">
        <v>1015270</v>
      </c>
      <c r="E104" s="594">
        <v>1015270</v>
      </c>
      <c r="F104" s="594">
        <v>1015270</v>
      </c>
      <c r="G104" s="595">
        <v>1015270</v>
      </c>
      <c r="H104" s="1112"/>
    </row>
    <row r="105" spans="1:9" ht="32.25" customHeight="1" x14ac:dyDescent="0.3">
      <c r="A105" s="1081" t="s">
        <v>3232</v>
      </c>
      <c r="B105" s="1082"/>
      <c r="C105" s="1083"/>
      <c r="D105" s="605">
        <v>0</v>
      </c>
      <c r="E105" s="594">
        <v>0</v>
      </c>
      <c r="F105" s="594">
        <v>0</v>
      </c>
      <c r="G105" s="595">
        <v>0</v>
      </c>
      <c r="H105" s="1112"/>
      <c r="I105" s="612"/>
    </row>
    <row r="106" spans="1:9" x14ac:dyDescent="0.3">
      <c r="A106" s="1081" t="s">
        <v>145</v>
      </c>
      <c r="B106" s="1082"/>
      <c r="C106" s="1083"/>
      <c r="D106" s="605">
        <v>1015270</v>
      </c>
      <c r="E106" s="594">
        <v>1015270</v>
      </c>
      <c r="F106" s="594">
        <v>1015270</v>
      </c>
      <c r="G106" s="595">
        <v>1015270</v>
      </c>
      <c r="H106" s="1112"/>
    </row>
    <row r="107" spans="1:9" x14ac:dyDescent="0.3">
      <c r="A107" s="1081" t="s">
        <v>3192</v>
      </c>
      <c r="B107" s="1082"/>
      <c r="C107" s="1083"/>
      <c r="D107" s="605">
        <v>0</v>
      </c>
      <c r="E107" s="594">
        <v>0</v>
      </c>
      <c r="F107" s="594">
        <v>0</v>
      </c>
      <c r="G107" s="595">
        <v>0</v>
      </c>
      <c r="H107" s="1112"/>
    </row>
    <row r="108" spans="1:9" x14ac:dyDescent="0.3">
      <c r="A108" s="1081" t="s">
        <v>144</v>
      </c>
      <c r="B108" s="1082"/>
      <c r="C108" s="1083"/>
      <c r="D108" s="605">
        <v>727647.74100000004</v>
      </c>
      <c r="E108" s="594">
        <v>2989757.89</v>
      </c>
      <c r="F108" s="594">
        <v>2217683.8792500002</v>
      </c>
      <c r="G108" s="595">
        <v>1374221.199</v>
      </c>
      <c r="H108" s="1112"/>
    </row>
    <row r="109" spans="1:9" x14ac:dyDescent="0.3">
      <c r="A109" s="1081" t="s">
        <v>3193</v>
      </c>
      <c r="B109" s="1082"/>
      <c r="C109" s="1083"/>
      <c r="D109" s="605"/>
      <c r="E109" s="594">
        <v>0</v>
      </c>
      <c r="F109" s="594">
        <v>0</v>
      </c>
      <c r="G109" s="595">
        <v>0</v>
      </c>
      <c r="H109" s="1112"/>
    </row>
    <row r="110" spans="1:9" x14ac:dyDescent="0.3">
      <c r="A110" s="1081" t="s">
        <v>3180</v>
      </c>
      <c r="B110" s="1082"/>
      <c r="C110" s="1083"/>
      <c r="D110" s="605"/>
      <c r="E110" s="594">
        <v>0</v>
      </c>
      <c r="F110" s="594">
        <v>0</v>
      </c>
      <c r="G110" s="595">
        <v>0</v>
      </c>
      <c r="H110" s="1112"/>
    </row>
    <row r="111" spans="1:9" ht="23.25" customHeight="1" x14ac:dyDescent="0.3">
      <c r="A111" s="1081" t="s">
        <v>143</v>
      </c>
      <c r="B111" s="1082"/>
      <c r="C111" s="1083"/>
      <c r="D111" s="605"/>
      <c r="E111" s="594">
        <v>0</v>
      </c>
      <c r="F111" s="594">
        <v>0</v>
      </c>
      <c r="G111" s="595">
        <v>0</v>
      </c>
      <c r="H111" s="1112"/>
    </row>
    <row r="112" spans="1:9" ht="15" thickBot="1" x14ac:dyDescent="0.35">
      <c r="A112" s="1084" t="s">
        <v>142</v>
      </c>
      <c r="B112" s="1085"/>
      <c r="C112" s="1086"/>
      <c r="D112" s="606"/>
      <c r="E112" s="602">
        <v>0</v>
      </c>
      <c r="F112" s="602">
        <v>0</v>
      </c>
      <c r="G112" s="603">
        <v>0</v>
      </c>
      <c r="H112" s="1113"/>
    </row>
  </sheetData>
  <mergeCells count="115">
    <mergeCell ref="B1:H1"/>
    <mergeCell ref="A23:C23"/>
    <mergeCell ref="A24:C24"/>
    <mergeCell ref="A25:C25"/>
    <mergeCell ref="A26:C26"/>
    <mergeCell ref="A27:C27"/>
    <mergeCell ref="A10:C10"/>
    <mergeCell ref="A11:C11"/>
    <mergeCell ref="A12:C12"/>
    <mergeCell ref="A13:C13"/>
    <mergeCell ref="H4:H5"/>
    <mergeCell ref="G4:G5"/>
    <mergeCell ref="A3:H3"/>
    <mergeCell ref="E4:E5"/>
    <mergeCell ref="F4:F5"/>
    <mergeCell ref="A7:C8"/>
    <mergeCell ref="H7:H112"/>
    <mergeCell ref="A72:C72"/>
    <mergeCell ref="A47:C47"/>
    <mergeCell ref="A62:C62"/>
    <mergeCell ref="A63:C63"/>
    <mergeCell ref="A57:C57"/>
    <mergeCell ref="A58:C58"/>
    <mergeCell ref="A59:C59"/>
    <mergeCell ref="A71:C71"/>
    <mergeCell ref="A15:C15"/>
    <mergeCell ref="A16:C16"/>
    <mergeCell ref="A17:C17"/>
    <mergeCell ref="A18:C18"/>
    <mergeCell ref="A61:C61"/>
    <mergeCell ref="A9:C9"/>
    <mergeCell ref="A14:C14"/>
    <mergeCell ref="A4:D5"/>
    <mergeCell ref="A43:C43"/>
    <mergeCell ref="A44:C44"/>
    <mergeCell ref="A66:C66"/>
    <mergeCell ref="A67:C67"/>
    <mergeCell ref="A68:C68"/>
    <mergeCell ref="A46:C46"/>
    <mergeCell ref="A45:C45"/>
    <mergeCell ref="A19:C19"/>
    <mergeCell ref="A20:C20"/>
    <mergeCell ref="A21:C21"/>
    <mergeCell ref="A22:C22"/>
    <mergeCell ref="D6:G6"/>
    <mergeCell ref="A69:C69"/>
    <mergeCell ref="A70:C70"/>
    <mergeCell ref="A6:C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78"/>
  <sheetViews>
    <sheetView zoomScaleNormal="100" zoomScaleSheetLayoutView="100" workbookViewId="0">
      <selection activeCell="A3" sqref="A3:H3"/>
    </sheetView>
  </sheetViews>
  <sheetFormatPr defaultRowHeight="14.4" x14ac:dyDescent="0.3"/>
  <cols>
    <col min="1" max="1" width="38.109375" customWidth="1"/>
    <col min="2" max="2" width="10.109375" customWidth="1"/>
    <col min="3" max="3" width="16" customWidth="1"/>
    <col min="4" max="7" width="14" customWidth="1"/>
    <col min="8" max="8" width="9.88671875" customWidth="1"/>
  </cols>
  <sheetData>
    <row r="1" spans="1:8" ht="42.75" customHeight="1" x14ac:dyDescent="0.3">
      <c r="A1" s="773" t="s">
        <v>951</v>
      </c>
      <c r="B1" s="774"/>
      <c r="C1" s="1103" t="s">
        <v>3196</v>
      </c>
      <c r="D1" s="1103"/>
      <c r="E1" s="1103"/>
      <c r="F1" s="1103"/>
      <c r="G1" s="1103"/>
      <c r="H1" s="1104"/>
    </row>
    <row r="2" spans="1:8" x14ac:dyDescent="0.3">
      <c r="A2" s="440" t="s">
        <v>3195</v>
      </c>
      <c r="B2" s="377"/>
      <c r="C2" s="1126"/>
      <c r="D2" s="1126"/>
      <c r="E2" s="1126"/>
      <c r="F2" s="1126"/>
      <c r="G2" s="1126"/>
      <c r="H2" s="1127"/>
    </row>
    <row r="3" spans="1:8" ht="15" thickBot="1" x14ac:dyDescent="0.35">
      <c r="A3" s="758"/>
      <c r="B3" s="759"/>
      <c r="C3" s="759"/>
      <c r="D3" s="759"/>
      <c r="E3" s="759"/>
      <c r="F3" s="759"/>
      <c r="G3" s="759"/>
      <c r="H3" s="777"/>
    </row>
    <row r="4" spans="1:8" x14ac:dyDescent="0.3">
      <c r="A4" s="778" t="s">
        <v>7</v>
      </c>
      <c r="B4" s="779"/>
      <c r="C4" s="779"/>
      <c r="D4" s="779"/>
      <c r="E4" s="114"/>
      <c r="F4" s="114"/>
      <c r="G4" s="114"/>
      <c r="H4" s="782" t="s">
        <v>3126</v>
      </c>
    </row>
    <row r="5" spans="1:8" ht="46.5" customHeight="1" thickBot="1" x14ac:dyDescent="0.35">
      <c r="A5" s="780"/>
      <c r="B5" s="781"/>
      <c r="C5" s="781"/>
      <c r="D5" s="781"/>
      <c r="E5" s="113"/>
      <c r="F5" s="113"/>
      <c r="G5" s="113"/>
      <c r="H5" s="783"/>
    </row>
    <row r="6" spans="1:8" ht="15" thickBot="1" x14ac:dyDescent="0.35">
      <c r="A6" s="1100" t="s">
        <v>3198</v>
      </c>
      <c r="B6" s="1101"/>
      <c r="C6" s="1102"/>
      <c r="D6" s="112" t="str">
        <f>Obsah!C4</f>
        <v>(31/03/2016)</v>
      </c>
      <c r="E6" s="111"/>
      <c r="F6" s="111"/>
      <c r="G6" s="111"/>
      <c r="H6" s="15"/>
    </row>
    <row r="7" spans="1:8" s="110" customFormat="1" ht="39.9" customHeight="1" x14ac:dyDescent="0.3">
      <c r="A7" s="1001" t="s">
        <v>3187</v>
      </c>
      <c r="B7" s="1002"/>
      <c r="C7" s="1003"/>
      <c r="D7" s="100" t="s">
        <v>110</v>
      </c>
      <c r="E7" s="101" t="s">
        <v>109</v>
      </c>
      <c r="F7" s="100" t="s">
        <v>108</v>
      </c>
      <c r="G7" s="101" t="s">
        <v>107</v>
      </c>
      <c r="H7" s="811" t="s">
        <v>960</v>
      </c>
    </row>
    <row r="8" spans="1:8" s="110" customFormat="1" ht="18.75" customHeight="1" thickBot="1" x14ac:dyDescent="0.35">
      <c r="A8" s="1109"/>
      <c r="B8" s="1110"/>
      <c r="C8" s="1111"/>
      <c r="D8" s="106" t="s">
        <v>3262</v>
      </c>
      <c r="E8" s="97" t="s">
        <v>3245</v>
      </c>
      <c r="F8" s="98" t="s">
        <v>3246</v>
      </c>
      <c r="G8" s="106" t="s">
        <v>3247</v>
      </c>
      <c r="H8" s="1112"/>
    </row>
    <row r="9" spans="1:8" ht="15" customHeight="1" x14ac:dyDescent="0.3">
      <c r="A9" s="1123" t="s">
        <v>294</v>
      </c>
      <c r="B9" s="1124"/>
      <c r="C9" s="1125"/>
      <c r="D9" s="613">
        <v>1853881.2479999999</v>
      </c>
      <c r="E9" s="573">
        <v>7626103.966</v>
      </c>
      <c r="F9" s="573">
        <v>5794603.335</v>
      </c>
      <c r="G9" s="573">
        <v>3899226.6039999998</v>
      </c>
      <c r="H9" s="1112"/>
    </row>
    <row r="10" spans="1:8" ht="15" customHeight="1" x14ac:dyDescent="0.3">
      <c r="A10" s="1120" t="s">
        <v>293</v>
      </c>
      <c r="B10" s="1121"/>
      <c r="C10" s="1122"/>
      <c r="D10" s="617">
        <v>0</v>
      </c>
      <c r="E10" s="574">
        <v>0</v>
      </c>
      <c r="F10" s="574">
        <v>0</v>
      </c>
      <c r="G10" s="574">
        <v>0</v>
      </c>
      <c r="H10" s="1112"/>
    </row>
    <row r="11" spans="1:8" ht="15" customHeight="1" x14ac:dyDescent="0.3">
      <c r="A11" s="1120" t="s">
        <v>292</v>
      </c>
      <c r="B11" s="1121"/>
      <c r="C11" s="1122"/>
      <c r="D11" s="617">
        <v>0</v>
      </c>
      <c r="E11" s="574">
        <v>0</v>
      </c>
      <c r="F11" s="574">
        <v>0</v>
      </c>
      <c r="G11" s="574">
        <v>0</v>
      </c>
      <c r="H11" s="1112"/>
    </row>
    <row r="12" spans="1:8" ht="15" customHeight="1" x14ac:dyDescent="0.3">
      <c r="A12" s="1120" t="s">
        <v>291</v>
      </c>
      <c r="B12" s="1121"/>
      <c r="C12" s="1122"/>
      <c r="D12" s="617">
        <v>0</v>
      </c>
      <c r="E12" s="574">
        <v>0</v>
      </c>
      <c r="F12" s="574">
        <v>0</v>
      </c>
      <c r="G12" s="574">
        <v>0</v>
      </c>
      <c r="H12" s="1112"/>
    </row>
    <row r="13" spans="1:8" ht="15" customHeight="1" x14ac:dyDescent="0.3">
      <c r="A13" s="1120" t="s">
        <v>290</v>
      </c>
      <c r="B13" s="1121"/>
      <c r="C13" s="1122"/>
      <c r="D13" s="617">
        <v>1853881.2479999999</v>
      </c>
      <c r="E13" s="574">
        <v>7622423.3830000004</v>
      </c>
      <c r="F13" s="574">
        <v>5791913.2520000003</v>
      </c>
      <c r="G13" s="574">
        <v>3897656.52</v>
      </c>
      <c r="H13" s="1112"/>
    </row>
    <row r="14" spans="1:8" ht="15" customHeight="1" x14ac:dyDescent="0.3">
      <c r="A14" s="1120" t="s">
        <v>289</v>
      </c>
      <c r="B14" s="1121"/>
      <c r="C14" s="1122"/>
      <c r="D14" s="617">
        <v>0</v>
      </c>
      <c r="E14" s="574">
        <v>0</v>
      </c>
      <c r="F14" s="574">
        <v>0</v>
      </c>
      <c r="G14" s="574">
        <v>0</v>
      </c>
      <c r="H14" s="1112"/>
    </row>
    <row r="15" spans="1:8" ht="15" customHeight="1" x14ac:dyDescent="0.3">
      <c r="A15" s="1120" t="s">
        <v>288</v>
      </c>
      <c r="B15" s="1121"/>
      <c r="C15" s="1122"/>
      <c r="D15" s="614">
        <v>0</v>
      </c>
      <c r="E15" s="575">
        <v>3680.5830000000001</v>
      </c>
      <c r="F15" s="575">
        <v>2690.0830000000001</v>
      </c>
      <c r="G15" s="575">
        <v>1570.0830000000001</v>
      </c>
      <c r="H15" s="1112"/>
    </row>
    <row r="16" spans="1:8" ht="15" customHeight="1" x14ac:dyDescent="0.3">
      <c r="A16" s="1120" t="s">
        <v>287</v>
      </c>
      <c r="B16" s="1121"/>
      <c r="C16" s="1122"/>
      <c r="D16" s="615">
        <v>0</v>
      </c>
      <c r="E16" s="576">
        <v>0</v>
      </c>
      <c r="F16" s="576">
        <v>0</v>
      </c>
      <c r="G16" s="576">
        <v>0</v>
      </c>
      <c r="H16" s="1112"/>
    </row>
    <row r="17" spans="1:8" ht="15" customHeight="1" x14ac:dyDescent="0.3">
      <c r="A17" s="1120" t="s">
        <v>286</v>
      </c>
      <c r="B17" s="1121"/>
      <c r="C17" s="1122"/>
      <c r="D17" s="615">
        <v>666262.53300000005</v>
      </c>
      <c r="E17" s="576">
        <v>3199383.6609999998</v>
      </c>
      <c r="F17" s="576">
        <v>2419326.889</v>
      </c>
      <c r="G17" s="576">
        <v>1612720.155</v>
      </c>
      <c r="H17" s="1112"/>
    </row>
    <row r="18" spans="1:8" ht="15" customHeight="1" x14ac:dyDescent="0.3">
      <c r="A18" s="1120" t="s">
        <v>285</v>
      </c>
      <c r="B18" s="1121"/>
      <c r="C18" s="1122"/>
      <c r="D18" s="615">
        <v>0</v>
      </c>
      <c r="E18" s="576">
        <v>0</v>
      </c>
      <c r="F18" s="576">
        <v>0</v>
      </c>
      <c r="G18" s="576">
        <v>0</v>
      </c>
      <c r="H18" s="1112"/>
    </row>
    <row r="19" spans="1:8" ht="15" customHeight="1" x14ac:dyDescent="0.3">
      <c r="A19" s="1120" t="s">
        <v>284</v>
      </c>
      <c r="B19" s="1121"/>
      <c r="C19" s="1122"/>
      <c r="D19" s="615">
        <v>0</v>
      </c>
      <c r="E19" s="576">
        <v>0</v>
      </c>
      <c r="F19" s="576">
        <v>0</v>
      </c>
      <c r="G19" s="576">
        <v>0</v>
      </c>
      <c r="H19" s="1112"/>
    </row>
    <row r="20" spans="1:8" ht="15" customHeight="1" x14ac:dyDescent="0.3">
      <c r="A20" s="1120" t="s">
        <v>283</v>
      </c>
      <c r="B20" s="1121"/>
      <c r="C20" s="1122"/>
      <c r="D20" s="615">
        <v>646444.24800000002</v>
      </c>
      <c r="E20" s="576">
        <v>3132448.64</v>
      </c>
      <c r="F20" s="576">
        <v>2371695.6179999998</v>
      </c>
      <c r="G20" s="576">
        <v>1582572.4480000001</v>
      </c>
      <c r="H20" s="1112"/>
    </row>
    <row r="21" spans="1:8" ht="15" customHeight="1" x14ac:dyDescent="0.3">
      <c r="A21" s="1120" t="s">
        <v>282</v>
      </c>
      <c r="B21" s="1121"/>
      <c r="C21" s="1122"/>
      <c r="D21" s="615">
        <v>19818.584999999999</v>
      </c>
      <c r="E21" s="576">
        <v>66935.02</v>
      </c>
      <c r="F21" s="576">
        <v>47631.27</v>
      </c>
      <c r="G21" s="576">
        <v>30147.506000000001</v>
      </c>
      <c r="H21" s="1112"/>
    </row>
    <row r="22" spans="1:8" ht="15" customHeight="1" x14ac:dyDescent="0.3">
      <c r="A22" s="1120" t="s">
        <v>281</v>
      </c>
      <c r="B22" s="1121"/>
      <c r="C22" s="1122"/>
      <c r="D22" s="615">
        <v>0</v>
      </c>
      <c r="E22" s="576">
        <v>0</v>
      </c>
      <c r="F22" s="576">
        <v>0</v>
      </c>
      <c r="G22" s="576">
        <v>0</v>
      </c>
      <c r="H22" s="1112"/>
    </row>
    <row r="23" spans="1:8" ht="15" customHeight="1" x14ac:dyDescent="0.3">
      <c r="A23" s="1120" t="s">
        <v>280</v>
      </c>
      <c r="B23" s="1121"/>
      <c r="C23" s="1122"/>
      <c r="D23" s="615">
        <v>0</v>
      </c>
      <c r="E23" s="576">
        <v>0</v>
      </c>
      <c r="F23" s="576">
        <v>0</v>
      </c>
      <c r="G23" s="576">
        <v>0</v>
      </c>
      <c r="H23" s="1112"/>
    </row>
    <row r="24" spans="1:8" ht="15" customHeight="1" x14ac:dyDescent="0.3">
      <c r="A24" s="1120" t="s">
        <v>279</v>
      </c>
      <c r="B24" s="1121"/>
      <c r="C24" s="1122"/>
      <c r="D24" s="615">
        <v>0</v>
      </c>
      <c r="E24" s="576">
        <v>0</v>
      </c>
      <c r="F24" s="576">
        <v>0</v>
      </c>
      <c r="G24" s="576">
        <v>0</v>
      </c>
      <c r="H24" s="1112"/>
    </row>
    <row r="25" spans="1:8" ht="15" customHeight="1" x14ac:dyDescent="0.3">
      <c r="A25" s="1120" t="s">
        <v>278</v>
      </c>
      <c r="B25" s="1121"/>
      <c r="C25" s="1122"/>
      <c r="D25" s="615">
        <v>0</v>
      </c>
      <c r="E25" s="576">
        <v>0</v>
      </c>
      <c r="F25" s="576">
        <v>0</v>
      </c>
      <c r="G25" s="576">
        <v>0</v>
      </c>
      <c r="H25" s="1112"/>
    </row>
    <row r="26" spans="1:8" ht="15" customHeight="1" x14ac:dyDescent="0.3">
      <c r="A26" s="1120" t="s">
        <v>277</v>
      </c>
      <c r="B26" s="1121"/>
      <c r="C26" s="1122"/>
      <c r="D26" s="615">
        <v>0</v>
      </c>
      <c r="E26" s="576">
        <v>0</v>
      </c>
      <c r="F26" s="576">
        <v>0</v>
      </c>
      <c r="G26" s="576">
        <v>0</v>
      </c>
      <c r="H26" s="1112"/>
    </row>
    <row r="27" spans="1:8" ht="15" customHeight="1" x14ac:dyDescent="0.3">
      <c r="A27" s="1120" t="s">
        <v>276</v>
      </c>
      <c r="B27" s="1121"/>
      <c r="C27" s="1122"/>
      <c r="D27" s="615">
        <v>0</v>
      </c>
      <c r="E27" s="576">
        <v>0</v>
      </c>
      <c r="F27" s="576">
        <v>0</v>
      </c>
      <c r="G27" s="576">
        <v>0</v>
      </c>
      <c r="H27" s="1112"/>
    </row>
    <row r="28" spans="1:8" ht="15" customHeight="1" x14ac:dyDescent="0.3">
      <c r="A28" s="1120" t="s">
        <v>275</v>
      </c>
      <c r="B28" s="1121"/>
      <c r="C28" s="1122"/>
      <c r="D28" s="615">
        <v>147452.603</v>
      </c>
      <c r="E28" s="576">
        <v>592383.24300000002</v>
      </c>
      <c r="F28" s="576">
        <v>449117.38699999999</v>
      </c>
      <c r="G28" s="576">
        <v>299003.34000000003</v>
      </c>
      <c r="H28" s="1112"/>
    </row>
    <row r="29" spans="1:8" ht="15" customHeight="1" x14ac:dyDescent="0.3">
      <c r="A29" s="1120" t="s">
        <v>274</v>
      </c>
      <c r="B29" s="1121"/>
      <c r="C29" s="1122"/>
      <c r="D29" s="615">
        <v>13372.923000000001</v>
      </c>
      <c r="E29" s="576">
        <v>88157.835999999996</v>
      </c>
      <c r="F29" s="576">
        <v>52707.709000000003</v>
      </c>
      <c r="G29" s="576">
        <v>29196.319</v>
      </c>
      <c r="H29" s="1112"/>
    </row>
    <row r="30" spans="1:8" ht="15" customHeight="1" x14ac:dyDescent="0.3">
      <c r="A30" s="1120" t="s">
        <v>273</v>
      </c>
      <c r="B30" s="1121"/>
      <c r="C30" s="1122"/>
      <c r="D30" s="615">
        <v>0</v>
      </c>
      <c r="E30" s="576">
        <v>25871.364000000001</v>
      </c>
      <c r="F30" s="576">
        <v>0</v>
      </c>
      <c r="G30" s="576">
        <v>0</v>
      </c>
      <c r="H30" s="1112"/>
    </row>
    <row r="31" spans="1:8" ht="15" customHeight="1" x14ac:dyDescent="0.3">
      <c r="A31" s="1120" t="s">
        <v>272</v>
      </c>
      <c r="B31" s="1121"/>
      <c r="C31" s="1122"/>
      <c r="D31" s="615">
        <v>0</v>
      </c>
      <c r="E31" s="576">
        <v>0</v>
      </c>
      <c r="F31" s="576">
        <v>0</v>
      </c>
      <c r="G31" s="576">
        <v>0</v>
      </c>
      <c r="H31" s="1112"/>
    </row>
    <row r="32" spans="1:8" ht="15" customHeight="1" x14ac:dyDescent="0.3">
      <c r="A32" s="1120" t="s">
        <v>271</v>
      </c>
      <c r="B32" s="1121"/>
      <c r="C32" s="1122"/>
      <c r="D32" s="615">
        <v>0</v>
      </c>
      <c r="E32" s="576">
        <v>346798.495</v>
      </c>
      <c r="F32" s="576">
        <v>0</v>
      </c>
      <c r="G32" s="576">
        <v>0</v>
      </c>
      <c r="H32" s="1112"/>
    </row>
    <row r="33" spans="1:8" ht="15" customHeight="1" x14ac:dyDescent="0.3">
      <c r="A33" s="1120" t="s">
        <v>270</v>
      </c>
      <c r="B33" s="1121"/>
      <c r="C33" s="1122"/>
      <c r="D33" s="615">
        <v>0</v>
      </c>
      <c r="E33" s="576">
        <v>0</v>
      </c>
      <c r="F33" s="576">
        <v>0</v>
      </c>
      <c r="G33" s="576">
        <v>0</v>
      </c>
      <c r="H33" s="1112"/>
    </row>
    <row r="34" spans="1:8" ht="15" customHeight="1" x14ac:dyDescent="0.3">
      <c r="A34" s="1120" t="s">
        <v>269</v>
      </c>
      <c r="B34" s="1121"/>
      <c r="C34" s="1122"/>
      <c r="D34" s="615">
        <v>0</v>
      </c>
      <c r="E34" s="576">
        <v>-320927.23</v>
      </c>
      <c r="F34" s="576">
        <v>0</v>
      </c>
      <c r="G34" s="576">
        <v>0</v>
      </c>
      <c r="H34" s="1112"/>
    </row>
    <row r="35" spans="1:8" ht="15" customHeight="1" x14ac:dyDescent="0.3">
      <c r="A35" s="1120" t="s">
        <v>268</v>
      </c>
      <c r="B35" s="1121"/>
      <c r="C35" s="1122"/>
      <c r="D35" s="615">
        <v>0</v>
      </c>
      <c r="E35" s="576">
        <v>0</v>
      </c>
      <c r="F35" s="576">
        <v>0</v>
      </c>
      <c r="G35" s="576">
        <v>0</v>
      </c>
      <c r="H35" s="1112"/>
    </row>
    <row r="36" spans="1:8" ht="15" customHeight="1" x14ac:dyDescent="0.3">
      <c r="A36" s="1120" t="s">
        <v>267</v>
      </c>
      <c r="B36" s="1121"/>
      <c r="C36" s="1122"/>
      <c r="D36" s="615">
        <v>0</v>
      </c>
      <c r="E36" s="576">
        <v>0</v>
      </c>
      <c r="F36" s="576">
        <v>0</v>
      </c>
      <c r="G36" s="576">
        <v>0</v>
      </c>
      <c r="H36" s="1112"/>
    </row>
    <row r="37" spans="1:8" ht="15" customHeight="1" x14ac:dyDescent="0.3">
      <c r="A37" s="1120" t="s">
        <v>266</v>
      </c>
      <c r="B37" s="1121"/>
      <c r="C37" s="1122"/>
      <c r="D37" s="615">
        <v>0</v>
      </c>
      <c r="E37" s="576">
        <v>0</v>
      </c>
      <c r="F37" s="576">
        <v>0</v>
      </c>
      <c r="G37" s="576">
        <v>0</v>
      </c>
      <c r="H37" s="1112"/>
    </row>
    <row r="38" spans="1:8" ht="15" customHeight="1" x14ac:dyDescent="0.3">
      <c r="A38" s="1120" t="s">
        <v>265</v>
      </c>
      <c r="B38" s="1121"/>
      <c r="C38" s="1122"/>
      <c r="D38" s="615">
        <v>-154.511</v>
      </c>
      <c r="E38" s="576">
        <v>-144.91900000000001</v>
      </c>
      <c r="F38" s="576">
        <v>-18.312999999999999</v>
      </c>
      <c r="G38" s="576">
        <v>-241.917</v>
      </c>
      <c r="H38" s="1112"/>
    </row>
    <row r="39" spans="1:8" ht="15" customHeight="1" x14ac:dyDescent="0.3">
      <c r="A39" s="1120" t="s">
        <v>3163</v>
      </c>
      <c r="B39" s="1121"/>
      <c r="C39" s="1122"/>
      <c r="D39" s="615">
        <v>-41.121000000000002</v>
      </c>
      <c r="E39" s="576">
        <v>-364.27300000000002</v>
      </c>
      <c r="F39" s="576">
        <v>-300.286</v>
      </c>
      <c r="G39" s="576">
        <v>-277.98599999999999</v>
      </c>
      <c r="H39" s="1112"/>
    </row>
    <row r="40" spans="1:8" ht="15" customHeight="1" x14ac:dyDescent="0.3">
      <c r="A40" s="1120" t="s">
        <v>3164</v>
      </c>
      <c r="B40" s="1121"/>
      <c r="C40" s="1122"/>
      <c r="D40" s="615">
        <v>569.26</v>
      </c>
      <c r="E40" s="576">
        <v>1973.883</v>
      </c>
      <c r="F40" s="576">
        <v>86.781999999999996</v>
      </c>
      <c r="G40" s="576">
        <v>127.527</v>
      </c>
      <c r="H40" s="1112"/>
    </row>
    <row r="41" spans="1:8" ht="15" customHeight="1" x14ac:dyDescent="0.3">
      <c r="A41" s="1120" t="s">
        <v>264</v>
      </c>
      <c r="B41" s="1121"/>
      <c r="C41" s="1122"/>
      <c r="D41" s="615">
        <v>8920.5910000000003</v>
      </c>
      <c r="E41" s="576">
        <v>36023.815000000002</v>
      </c>
      <c r="F41" s="576">
        <v>27121.746999999999</v>
      </c>
      <c r="G41" s="576">
        <v>18576.731</v>
      </c>
      <c r="H41" s="1112"/>
    </row>
    <row r="42" spans="1:8" ht="15" customHeight="1" x14ac:dyDescent="0.3">
      <c r="A42" s="1120" t="s">
        <v>263</v>
      </c>
      <c r="B42" s="1121"/>
      <c r="C42" s="1122"/>
      <c r="D42" s="615">
        <v>155.70500000000001</v>
      </c>
      <c r="E42" s="576">
        <v>9000.1779999999999</v>
      </c>
      <c r="F42" s="576">
        <v>6503.8280000000004</v>
      </c>
      <c r="G42" s="576">
        <v>4634.451</v>
      </c>
      <c r="H42" s="1112"/>
    </row>
    <row r="43" spans="1:8" ht="15" customHeight="1" x14ac:dyDescent="0.3">
      <c r="A43" s="1120" t="s">
        <v>262</v>
      </c>
      <c r="B43" s="1121"/>
      <c r="C43" s="1122"/>
      <c r="D43" s="615">
        <v>1330836.9099999999</v>
      </c>
      <c r="E43" s="576">
        <v>4985305.4029999999</v>
      </c>
      <c r="F43" s="576">
        <v>3792072.2259999998</v>
      </c>
      <c r="G43" s="576">
        <v>2569863.0720000002</v>
      </c>
      <c r="H43" s="1112"/>
    </row>
    <row r="44" spans="1:8" ht="15" customHeight="1" x14ac:dyDescent="0.3">
      <c r="A44" s="1120" t="s">
        <v>261</v>
      </c>
      <c r="B44" s="1121"/>
      <c r="C44" s="1122"/>
      <c r="D44" s="615">
        <v>363083.72499999998</v>
      </c>
      <c r="E44" s="576">
        <v>827202.38699999999</v>
      </c>
      <c r="F44" s="576">
        <v>625008.56200000003</v>
      </c>
      <c r="G44" s="576">
        <v>432937.24699999997</v>
      </c>
      <c r="H44" s="1112"/>
    </row>
    <row r="45" spans="1:8" ht="15" customHeight="1" x14ac:dyDescent="0.3">
      <c r="A45" s="1120" t="s">
        <v>260</v>
      </c>
      <c r="B45" s="1121"/>
      <c r="C45" s="1122"/>
      <c r="D45" s="615">
        <v>130791.179</v>
      </c>
      <c r="E45" s="576">
        <v>539449.13600000006</v>
      </c>
      <c r="F45" s="576">
        <v>396592.75599999999</v>
      </c>
      <c r="G45" s="576">
        <v>264347.01</v>
      </c>
      <c r="H45" s="1112"/>
    </row>
    <row r="46" spans="1:8" ht="15" customHeight="1" x14ac:dyDescent="0.3">
      <c r="A46" s="1120" t="s">
        <v>259</v>
      </c>
      <c r="B46" s="1121"/>
      <c r="C46" s="1122"/>
      <c r="D46" s="615">
        <v>232292.546</v>
      </c>
      <c r="E46" s="576">
        <v>287753.25099999999</v>
      </c>
      <c r="F46" s="576">
        <v>228415.80499999999</v>
      </c>
      <c r="G46" s="576">
        <v>168590.53599999999</v>
      </c>
      <c r="H46" s="1112"/>
    </row>
    <row r="47" spans="1:8" ht="15" customHeight="1" x14ac:dyDescent="0.3">
      <c r="A47" s="1120" t="s">
        <v>258</v>
      </c>
      <c r="B47" s="1121"/>
      <c r="C47" s="1122"/>
      <c r="D47" s="615">
        <v>18455.981</v>
      </c>
      <c r="E47" s="576">
        <v>47162.142</v>
      </c>
      <c r="F47" s="576">
        <v>33231.32</v>
      </c>
      <c r="G47" s="576">
        <v>20650.144</v>
      </c>
      <c r="H47" s="1112"/>
    </row>
    <row r="48" spans="1:8" ht="15" customHeight="1" x14ac:dyDescent="0.3">
      <c r="A48" s="1120" t="s">
        <v>257</v>
      </c>
      <c r="B48" s="1121"/>
      <c r="C48" s="1122"/>
      <c r="D48" s="615">
        <v>5519.7629999999999</v>
      </c>
      <c r="E48" s="576">
        <v>21101.219000000001</v>
      </c>
      <c r="F48" s="576">
        <v>15749.233</v>
      </c>
      <c r="G48" s="576">
        <v>10420.191999999999</v>
      </c>
      <c r="H48" s="1112"/>
    </row>
    <row r="49" spans="1:8" ht="15" customHeight="1" x14ac:dyDescent="0.3">
      <c r="A49" s="1120" t="s">
        <v>256</v>
      </c>
      <c r="B49" s="1121"/>
      <c r="C49" s="1122"/>
      <c r="D49" s="615">
        <v>0</v>
      </c>
      <c r="E49" s="576">
        <v>0</v>
      </c>
      <c r="F49" s="576">
        <v>0</v>
      </c>
      <c r="G49" s="576">
        <v>0</v>
      </c>
      <c r="H49" s="1112"/>
    </row>
    <row r="50" spans="1:8" ht="15" customHeight="1" x14ac:dyDescent="0.3">
      <c r="A50" s="1120" t="s">
        <v>255</v>
      </c>
      <c r="B50" s="1121"/>
      <c r="C50" s="1122"/>
      <c r="D50" s="615">
        <v>12936.218000000001</v>
      </c>
      <c r="E50" s="576">
        <v>26060.921999999999</v>
      </c>
      <c r="F50" s="576">
        <v>17482.085999999999</v>
      </c>
      <c r="G50" s="576">
        <v>10229.950999999999</v>
      </c>
      <c r="H50" s="1112"/>
    </row>
    <row r="51" spans="1:8" ht="15" customHeight="1" x14ac:dyDescent="0.3">
      <c r="A51" s="1120" t="s">
        <v>254</v>
      </c>
      <c r="B51" s="1121"/>
      <c r="C51" s="1122"/>
      <c r="D51" s="615">
        <v>0</v>
      </c>
      <c r="E51" s="576">
        <v>0</v>
      </c>
      <c r="F51" s="576">
        <v>0</v>
      </c>
      <c r="G51" s="576">
        <v>0</v>
      </c>
      <c r="H51" s="1112"/>
    </row>
    <row r="52" spans="1:8" ht="15" customHeight="1" x14ac:dyDescent="0.3">
      <c r="A52" s="1120" t="s">
        <v>253</v>
      </c>
      <c r="B52" s="1121"/>
      <c r="C52" s="1122"/>
      <c r="D52" s="615">
        <v>0</v>
      </c>
      <c r="E52" s="576">
        <v>0</v>
      </c>
      <c r="F52" s="576">
        <v>0</v>
      </c>
      <c r="G52" s="576">
        <v>0</v>
      </c>
      <c r="H52" s="1112"/>
    </row>
    <row r="53" spans="1:8" ht="15" customHeight="1" x14ac:dyDescent="0.3">
      <c r="A53" s="1120" t="s">
        <v>252</v>
      </c>
      <c r="B53" s="1121"/>
      <c r="C53" s="1122"/>
      <c r="D53" s="615">
        <v>0</v>
      </c>
      <c r="E53" s="576">
        <v>0</v>
      </c>
      <c r="F53" s="576">
        <v>0</v>
      </c>
      <c r="G53" s="576">
        <v>0</v>
      </c>
      <c r="H53" s="1112"/>
    </row>
    <row r="54" spans="1:8" ht="15" customHeight="1" x14ac:dyDescent="0.3">
      <c r="A54" s="1120" t="s">
        <v>251</v>
      </c>
      <c r="B54" s="1121"/>
      <c r="C54" s="1122"/>
      <c r="D54" s="615">
        <v>55968.902999999998</v>
      </c>
      <c r="E54" s="576">
        <v>418580.777</v>
      </c>
      <c r="F54" s="576">
        <v>397249.34700000001</v>
      </c>
      <c r="G54" s="576">
        <v>415398.19300000003</v>
      </c>
      <c r="H54" s="1112"/>
    </row>
    <row r="55" spans="1:8" ht="15" customHeight="1" x14ac:dyDescent="0.3">
      <c r="A55" s="1120" t="s">
        <v>250</v>
      </c>
      <c r="B55" s="1121"/>
      <c r="C55" s="1122"/>
      <c r="D55" s="615">
        <v>0</v>
      </c>
      <c r="E55" s="576">
        <v>0</v>
      </c>
      <c r="F55" s="576">
        <v>0</v>
      </c>
      <c r="G55" s="576">
        <v>0</v>
      </c>
      <c r="H55" s="1112"/>
    </row>
    <row r="56" spans="1:8" ht="15" customHeight="1" x14ac:dyDescent="0.3">
      <c r="A56" s="1120" t="s">
        <v>249</v>
      </c>
      <c r="B56" s="1121"/>
      <c r="C56" s="1122"/>
      <c r="D56" s="615">
        <v>0</v>
      </c>
      <c r="E56" s="576">
        <v>0</v>
      </c>
      <c r="F56" s="576">
        <v>0</v>
      </c>
      <c r="G56" s="576">
        <v>0</v>
      </c>
      <c r="H56" s="1112"/>
    </row>
    <row r="57" spans="1:8" ht="15" customHeight="1" x14ac:dyDescent="0.3">
      <c r="A57" s="1120" t="s">
        <v>248</v>
      </c>
      <c r="B57" s="1121"/>
      <c r="C57" s="1122"/>
      <c r="D57" s="615">
        <v>55968.902999999998</v>
      </c>
      <c r="E57" s="576">
        <v>418580.777</v>
      </c>
      <c r="F57" s="576">
        <v>397249.34700000001</v>
      </c>
      <c r="G57" s="576">
        <v>415398.19300000003</v>
      </c>
      <c r="H57" s="1112"/>
    </row>
    <row r="58" spans="1:8" ht="15" customHeight="1" x14ac:dyDescent="0.3">
      <c r="A58" s="1120" t="s">
        <v>247</v>
      </c>
      <c r="B58" s="1121"/>
      <c r="C58" s="1122"/>
      <c r="D58" s="615">
        <v>0</v>
      </c>
      <c r="E58" s="576">
        <v>0</v>
      </c>
      <c r="F58" s="576">
        <v>0</v>
      </c>
      <c r="G58" s="576">
        <v>0</v>
      </c>
      <c r="H58" s="1112"/>
    </row>
    <row r="59" spans="1:8" ht="15" customHeight="1" x14ac:dyDescent="0.3">
      <c r="A59" s="1120" t="s">
        <v>246</v>
      </c>
      <c r="B59" s="1121"/>
      <c r="C59" s="1122"/>
      <c r="D59" s="615">
        <v>0</v>
      </c>
      <c r="E59" s="576">
        <v>0</v>
      </c>
      <c r="F59" s="576">
        <v>0</v>
      </c>
      <c r="G59" s="576">
        <v>0</v>
      </c>
      <c r="H59" s="1112"/>
    </row>
    <row r="60" spans="1:8" ht="15" customHeight="1" x14ac:dyDescent="0.3">
      <c r="A60" s="1120" t="s">
        <v>245</v>
      </c>
      <c r="B60" s="1121"/>
      <c r="C60" s="1122"/>
      <c r="D60" s="615">
        <v>0.27500000000000002</v>
      </c>
      <c r="E60" s="576">
        <v>105.886</v>
      </c>
      <c r="F60" s="576">
        <v>105.4</v>
      </c>
      <c r="G60" s="576">
        <v>105.4</v>
      </c>
      <c r="H60" s="1112"/>
    </row>
    <row r="61" spans="1:8" ht="15" customHeight="1" x14ac:dyDescent="0.3">
      <c r="A61" s="1120" t="s">
        <v>244</v>
      </c>
      <c r="B61" s="1121"/>
      <c r="C61" s="1122"/>
      <c r="D61" s="615">
        <v>0</v>
      </c>
      <c r="E61" s="576">
        <v>0</v>
      </c>
      <c r="F61" s="576">
        <v>0</v>
      </c>
      <c r="G61" s="576">
        <v>0</v>
      </c>
      <c r="H61" s="1112"/>
    </row>
    <row r="62" spans="1:8" ht="15" customHeight="1" x14ac:dyDescent="0.3">
      <c r="A62" s="1120" t="s">
        <v>243</v>
      </c>
      <c r="B62" s="1121"/>
      <c r="C62" s="1122"/>
      <c r="D62" s="615">
        <v>0</v>
      </c>
      <c r="E62" s="576">
        <v>0</v>
      </c>
      <c r="F62" s="576">
        <v>0</v>
      </c>
      <c r="G62" s="576">
        <v>0</v>
      </c>
      <c r="H62" s="1112"/>
    </row>
    <row r="63" spans="1:8" ht="15" customHeight="1" x14ac:dyDescent="0.3">
      <c r="A63" s="1120" t="s">
        <v>242</v>
      </c>
      <c r="B63" s="1121"/>
      <c r="C63" s="1122"/>
      <c r="D63" s="615">
        <v>0</v>
      </c>
      <c r="E63" s="576">
        <v>0</v>
      </c>
      <c r="F63" s="576">
        <v>0</v>
      </c>
      <c r="G63" s="576">
        <v>0</v>
      </c>
      <c r="H63" s="1112"/>
    </row>
    <row r="64" spans="1:8" ht="15" customHeight="1" x14ac:dyDescent="0.3">
      <c r="A64" s="1120" t="s">
        <v>241</v>
      </c>
      <c r="B64" s="1121"/>
      <c r="C64" s="1122"/>
      <c r="D64" s="615">
        <v>0</v>
      </c>
      <c r="E64" s="576">
        <v>0</v>
      </c>
      <c r="F64" s="576">
        <v>0</v>
      </c>
      <c r="G64" s="576">
        <v>0</v>
      </c>
      <c r="H64" s="1112"/>
    </row>
    <row r="65" spans="1:8" ht="15" customHeight="1" x14ac:dyDescent="0.3">
      <c r="A65" s="1120" t="s">
        <v>240</v>
      </c>
      <c r="B65" s="1121"/>
      <c r="C65" s="1122"/>
      <c r="D65" s="615">
        <v>0.27500000000000002</v>
      </c>
      <c r="E65" s="576">
        <v>105.886</v>
      </c>
      <c r="F65" s="576">
        <v>105.4</v>
      </c>
      <c r="G65" s="576">
        <v>105.4</v>
      </c>
      <c r="H65" s="1112"/>
    </row>
    <row r="66" spans="1:8" ht="15" customHeight="1" x14ac:dyDescent="0.3">
      <c r="A66" s="1120" t="s">
        <v>239</v>
      </c>
      <c r="B66" s="1121"/>
      <c r="C66" s="1122"/>
      <c r="D66" s="615">
        <v>0</v>
      </c>
      <c r="E66" s="576">
        <v>0</v>
      </c>
      <c r="F66" s="576">
        <v>0</v>
      </c>
      <c r="G66" s="576">
        <v>0</v>
      </c>
      <c r="H66" s="1112"/>
    </row>
    <row r="67" spans="1:8" ht="15" customHeight="1" x14ac:dyDescent="0.3">
      <c r="A67" s="1120" t="s">
        <v>238</v>
      </c>
      <c r="B67" s="1121"/>
      <c r="C67" s="1122"/>
      <c r="D67" s="615">
        <v>0</v>
      </c>
      <c r="E67" s="576">
        <v>0</v>
      </c>
      <c r="F67" s="576">
        <v>0</v>
      </c>
      <c r="G67" s="576">
        <v>0</v>
      </c>
      <c r="H67" s="1112"/>
    </row>
    <row r="68" spans="1:8" ht="15" customHeight="1" x14ac:dyDescent="0.3">
      <c r="A68" s="1120" t="s">
        <v>3165</v>
      </c>
      <c r="B68" s="1121"/>
      <c r="C68" s="1122"/>
      <c r="D68" s="615">
        <v>0</v>
      </c>
      <c r="E68" s="576">
        <v>0</v>
      </c>
      <c r="F68" s="576">
        <v>0</v>
      </c>
      <c r="G68" s="576">
        <v>0</v>
      </c>
      <c r="H68" s="1112"/>
    </row>
    <row r="69" spans="1:8" ht="15" customHeight="1" x14ac:dyDescent="0.3">
      <c r="A69" s="1120" t="s">
        <v>3166</v>
      </c>
      <c r="B69" s="1121"/>
      <c r="C69" s="1122"/>
      <c r="D69" s="615">
        <v>893328.02500000002</v>
      </c>
      <c r="E69" s="576">
        <v>3692254.21</v>
      </c>
      <c r="F69" s="576">
        <v>2736477.5959999999</v>
      </c>
      <c r="G69" s="576">
        <v>1700772.0870000001</v>
      </c>
      <c r="H69" s="1112"/>
    </row>
    <row r="70" spans="1:8" ht="15" customHeight="1" x14ac:dyDescent="0.3">
      <c r="A70" s="1120" t="s">
        <v>237</v>
      </c>
      <c r="B70" s="1121"/>
      <c r="C70" s="1122"/>
      <c r="D70" s="615">
        <v>165680.28400000001</v>
      </c>
      <c r="E70" s="576">
        <v>702496.32</v>
      </c>
      <c r="F70" s="576">
        <v>518793.71600000001</v>
      </c>
      <c r="G70" s="576">
        <v>326550.88799999998</v>
      </c>
      <c r="H70" s="1112"/>
    </row>
    <row r="71" spans="1:8" ht="15" customHeight="1" x14ac:dyDescent="0.3">
      <c r="A71" s="1120" t="s">
        <v>3167</v>
      </c>
      <c r="B71" s="1121"/>
      <c r="C71" s="1122"/>
      <c r="D71" s="615">
        <v>727647.74100000004</v>
      </c>
      <c r="E71" s="576">
        <v>2989757.89</v>
      </c>
      <c r="F71" s="576">
        <v>2217683.8790000002</v>
      </c>
      <c r="G71" s="576">
        <v>1374221.199</v>
      </c>
      <c r="H71" s="1112"/>
    </row>
    <row r="72" spans="1:8" ht="15" customHeight="1" x14ac:dyDescent="0.3">
      <c r="A72" s="1120" t="s">
        <v>3168</v>
      </c>
      <c r="B72" s="1121"/>
      <c r="C72" s="1122"/>
      <c r="D72" s="615">
        <v>0</v>
      </c>
      <c r="E72" s="576">
        <v>0</v>
      </c>
      <c r="F72" s="576">
        <v>0</v>
      </c>
      <c r="G72" s="576">
        <v>0</v>
      </c>
      <c r="H72" s="1112"/>
    </row>
    <row r="73" spans="1:8" ht="15" customHeight="1" x14ac:dyDescent="0.3">
      <c r="A73" s="1120" t="s">
        <v>3169</v>
      </c>
      <c r="B73" s="1121"/>
      <c r="C73" s="1122"/>
      <c r="D73" s="615">
        <v>0</v>
      </c>
      <c r="E73" s="576">
        <v>0</v>
      </c>
      <c r="F73" s="576">
        <v>0</v>
      </c>
      <c r="G73" s="576">
        <v>0</v>
      </c>
      <c r="H73" s="1112"/>
    </row>
    <row r="74" spans="1:8" ht="15" customHeight="1" x14ac:dyDescent="0.3">
      <c r="A74" s="1120" t="s">
        <v>3171</v>
      </c>
      <c r="B74" s="1121"/>
      <c r="C74" s="1122"/>
      <c r="D74" s="615">
        <v>0</v>
      </c>
      <c r="E74" s="576">
        <v>0</v>
      </c>
      <c r="F74" s="576">
        <v>0</v>
      </c>
      <c r="G74" s="576">
        <v>0</v>
      </c>
      <c r="H74" s="1112"/>
    </row>
    <row r="75" spans="1:8" ht="15" customHeight="1" x14ac:dyDescent="0.3">
      <c r="A75" s="1120" t="s">
        <v>3170</v>
      </c>
      <c r="B75" s="1121"/>
      <c r="C75" s="1122"/>
      <c r="D75" s="615">
        <v>727647.74100000004</v>
      </c>
      <c r="E75" s="576">
        <v>2989757.89</v>
      </c>
      <c r="F75" s="576">
        <v>2217683.8790000002</v>
      </c>
      <c r="G75" s="576">
        <v>1374221.199</v>
      </c>
      <c r="H75" s="1112"/>
    </row>
    <row r="76" spans="1:8" ht="15" customHeight="1" x14ac:dyDescent="0.3">
      <c r="A76" s="1120" t="s">
        <v>3172</v>
      </c>
      <c r="B76" s="1121"/>
      <c r="C76" s="1122"/>
      <c r="D76" s="615"/>
      <c r="E76" s="576">
        <v>0</v>
      </c>
      <c r="F76" s="576">
        <v>0</v>
      </c>
      <c r="G76" s="576">
        <v>0</v>
      </c>
      <c r="H76" s="1112"/>
    </row>
    <row r="77" spans="1:8" ht="15" customHeight="1" thickBot="1" x14ac:dyDescent="0.35">
      <c r="A77" s="1117" t="s">
        <v>236</v>
      </c>
      <c r="B77" s="1118"/>
      <c r="C77" s="1119"/>
      <c r="D77" s="616"/>
      <c r="E77" s="577">
        <v>0</v>
      </c>
      <c r="F77" s="577">
        <v>0</v>
      </c>
      <c r="G77" s="577">
        <v>0</v>
      </c>
      <c r="H77" s="1113"/>
    </row>
    <row r="78" spans="1:8" x14ac:dyDescent="0.3">
      <c r="A78" s="108"/>
      <c r="B78" s="108"/>
      <c r="C78" s="108"/>
      <c r="D78" s="107"/>
      <c r="E78" s="107"/>
      <c r="F78" s="107"/>
      <c r="G78" s="107"/>
    </row>
  </sheetData>
  <mergeCells count="77">
    <mergeCell ref="C1:H2"/>
    <mergeCell ref="A10:C10"/>
    <mergeCell ref="A11:C11"/>
    <mergeCell ref="A12:C12"/>
    <mergeCell ref="A13:C13"/>
    <mergeCell ref="H7:H77"/>
    <mergeCell ref="A30:C30"/>
    <mergeCell ref="A32:C32"/>
    <mergeCell ref="A31:C31"/>
    <mergeCell ref="A29:C29"/>
    <mergeCell ref="A27:C27"/>
    <mergeCell ref="A28:C28"/>
    <mergeCell ref="A38:C38"/>
    <mergeCell ref="A37:C37"/>
    <mergeCell ref="A36:C36"/>
    <mergeCell ref="A35:C35"/>
    <mergeCell ref="A3:H3"/>
    <mergeCell ref="A24:C24"/>
    <mergeCell ref="A25:C25"/>
    <mergeCell ref="A26:C26"/>
    <mergeCell ref="A14:C14"/>
    <mergeCell ref="A15:C15"/>
    <mergeCell ref="A16:C16"/>
    <mergeCell ref="A17:C17"/>
    <mergeCell ref="A18:C18"/>
    <mergeCell ref="A9:C9"/>
    <mergeCell ref="A19:C19"/>
    <mergeCell ref="A20:C20"/>
    <mergeCell ref="A21:C21"/>
    <mergeCell ref="A22:C22"/>
    <mergeCell ref="A23:C23"/>
    <mergeCell ref="A7:C8"/>
    <mergeCell ref="A33:C33"/>
    <mergeCell ref="A44:C44"/>
    <mergeCell ref="A43:C43"/>
    <mergeCell ref="A42:C42"/>
    <mergeCell ref="A41:C41"/>
    <mergeCell ref="A40:C40"/>
    <mergeCell ref="A39:C39"/>
    <mergeCell ref="A34:C34"/>
    <mergeCell ref="A45:C45"/>
    <mergeCell ref="A66:C66"/>
    <mergeCell ref="A65:C65"/>
    <mergeCell ref="A64:C64"/>
    <mergeCell ref="A63:C63"/>
    <mergeCell ref="A62:C62"/>
    <mergeCell ref="A61:C61"/>
    <mergeCell ref="A60:C60"/>
    <mergeCell ref="A59:C59"/>
    <mergeCell ref="A58:C58"/>
    <mergeCell ref="A57:C57"/>
    <mergeCell ref="A50:C50"/>
    <mergeCell ref="A49:C49"/>
    <mergeCell ref="A48:C48"/>
    <mergeCell ref="A47:C47"/>
    <mergeCell ref="A46:C46"/>
    <mergeCell ref="A1:B1"/>
    <mergeCell ref="A4:D5"/>
    <mergeCell ref="H4:H5"/>
    <mergeCell ref="A6:C6"/>
    <mergeCell ref="A72:C72"/>
    <mergeCell ref="A71:C71"/>
    <mergeCell ref="A70:C70"/>
    <mergeCell ref="A69:C69"/>
    <mergeCell ref="A68:C68"/>
    <mergeCell ref="A67:C67"/>
    <mergeCell ref="A56:C56"/>
    <mergeCell ref="A55:C55"/>
    <mergeCell ref="A54:C54"/>
    <mergeCell ref="A53:C53"/>
    <mergeCell ref="A52:C52"/>
    <mergeCell ref="A51:C51"/>
    <mergeCell ref="A77:C77"/>
    <mergeCell ref="A76:C76"/>
    <mergeCell ref="A75:C75"/>
    <mergeCell ref="A74:C74"/>
    <mergeCell ref="A73:C73"/>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zoomScaleNormal="100" zoomScaleSheetLayoutView="100" workbookViewId="0">
      <selection sqref="A1:D1"/>
    </sheetView>
  </sheetViews>
  <sheetFormatPr defaultRowHeight="14.4" outlineLevelRow="1" x14ac:dyDescent="0.3"/>
  <cols>
    <col min="1" max="1" width="19.5546875" customWidth="1"/>
    <col min="2" max="2" width="35.5546875" customWidth="1"/>
    <col min="3" max="3" width="33.33203125" customWidth="1"/>
    <col min="4" max="4" width="24.44140625" customWidth="1"/>
    <col min="5" max="5" width="15.109375" customWidth="1"/>
  </cols>
  <sheetData>
    <row r="1" spans="1:5" x14ac:dyDescent="0.3">
      <c r="A1" s="773" t="s">
        <v>952</v>
      </c>
      <c r="B1" s="774"/>
      <c r="C1" s="774"/>
      <c r="D1" s="774"/>
      <c r="E1" s="382"/>
    </row>
    <row r="2" spans="1:5" x14ac:dyDescent="0.3">
      <c r="A2" s="775" t="s">
        <v>3071</v>
      </c>
      <c r="B2" s="776"/>
      <c r="C2" s="776"/>
      <c r="D2" s="776"/>
      <c r="E2" s="437"/>
    </row>
    <row r="3" spans="1:5" ht="15" thickBot="1" x14ac:dyDescent="0.35">
      <c r="A3" s="1143" t="s">
        <v>3140</v>
      </c>
      <c r="B3" s="1144"/>
      <c r="C3" s="1144"/>
      <c r="D3" s="1144"/>
      <c r="E3" s="1145"/>
    </row>
    <row r="4" spans="1:5" x14ac:dyDescent="0.3">
      <c r="A4" s="778" t="s">
        <v>3068</v>
      </c>
      <c r="B4" s="779"/>
      <c r="C4" s="779"/>
      <c r="D4" s="779"/>
      <c r="E4" s="782" t="s">
        <v>3127</v>
      </c>
    </row>
    <row r="5" spans="1:5" ht="21" customHeight="1" thickBot="1" x14ac:dyDescent="0.35">
      <c r="A5" s="780"/>
      <c r="B5" s="781"/>
      <c r="C5" s="781"/>
      <c r="D5" s="781"/>
      <c r="E5" s="783"/>
    </row>
    <row r="6" spans="1:5" ht="15.75" customHeight="1" thickBot="1" x14ac:dyDescent="0.35">
      <c r="A6" s="1100" t="s">
        <v>3198</v>
      </c>
      <c r="B6" s="1101"/>
      <c r="C6" s="1102"/>
      <c r="D6" s="426" t="str">
        <f>Obsah!C4</f>
        <v>(31/03/2016)</v>
      </c>
      <c r="E6" s="86"/>
    </row>
    <row r="7" spans="1:5" x14ac:dyDescent="0.3">
      <c r="A7" s="1136" t="s">
        <v>53</v>
      </c>
      <c r="B7" s="1137"/>
      <c r="C7" s="1137"/>
      <c r="D7" s="144"/>
      <c r="E7" s="1128" t="s">
        <v>52</v>
      </c>
    </row>
    <row r="8" spans="1:5" x14ac:dyDescent="0.3">
      <c r="A8" s="1138" t="s">
        <v>51</v>
      </c>
      <c r="B8" s="1139"/>
      <c r="C8" s="1139"/>
      <c r="D8" s="18"/>
      <c r="E8" s="1129"/>
    </row>
    <row r="9" spans="1:5" x14ac:dyDescent="0.3">
      <c r="A9" s="1138" t="s">
        <v>50</v>
      </c>
      <c r="B9" s="1139"/>
      <c r="C9" s="1139"/>
      <c r="D9" s="18"/>
      <c r="E9" s="1129"/>
    </row>
    <row r="10" spans="1:5" x14ac:dyDescent="0.3">
      <c r="A10" s="1138" t="s">
        <v>3069</v>
      </c>
      <c r="B10" s="1139"/>
      <c r="C10" s="1139"/>
      <c r="D10" s="18"/>
      <c r="E10" s="1129"/>
    </row>
    <row r="11" spans="1:5" ht="15" thickBot="1" x14ac:dyDescent="0.35">
      <c r="A11" s="1140" t="s">
        <v>859</v>
      </c>
      <c r="B11" s="1141"/>
      <c r="C11" s="1141"/>
      <c r="D11" s="358"/>
      <c r="E11" s="1130"/>
    </row>
    <row r="12" spans="1:5" ht="15" customHeight="1" x14ac:dyDescent="0.3">
      <c r="A12" s="1131" t="s">
        <v>3070</v>
      </c>
      <c r="B12" s="1132"/>
      <c r="C12" s="1132"/>
      <c r="D12" s="1133"/>
      <c r="E12" s="792" t="s">
        <v>47</v>
      </c>
    </row>
    <row r="13" spans="1:5" x14ac:dyDescent="0.3">
      <c r="A13" s="1134" t="s">
        <v>59</v>
      </c>
      <c r="B13" s="1135"/>
      <c r="C13" s="1135"/>
      <c r="D13" s="1135"/>
      <c r="E13" s="793"/>
    </row>
    <row r="14" spans="1:5" x14ac:dyDescent="0.3">
      <c r="A14" s="1134" t="s">
        <v>59</v>
      </c>
      <c r="B14" s="1135"/>
      <c r="C14" s="1135"/>
      <c r="D14" s="1135"/>
      <c r="E14" s="793"/>
    </row>
    <row r="15" spans="1:5" x14ac:dyDescent="0.3">
      <c r="A15" s="1134" t="s">
        <v>59</v>
      </c>
      <c r="B15" s="1135"/>
      <c r="C15" s="1135"/>
      <c r="D15" s="1135"/>
      <c r="E15" s="793"/>
    </row>
    <row r="16" spans="1:5" ht="15.75" customHeight="1" x14ac:dyDescent="0.3">
      <c r="A16" s="1134" t="s">
        <v>59</v>
      </c>
      <c r="B16" s="1135"/>
      <c r="C16" s="1135"/>
      <c r="D16" s="1135"/>
      <c r="E16" s="793"/>
    </row>
    <row r="17" spans="1:7" ht="15" customHeight="1" thickBot="1" x14ac:dyDescent="0.35">
      <c r="A17" s="1134" t="s">
        <v>59</v>
      </c>
      <c r="B17" s="1135"/>
      <c r="C17" s="1135"/>
      <c r="D17" s="1135"/>
      <c r="E17" s="1142"/>
    </row>
    <row r="18" spans="1:7" ht="15" hidden="1" customHeight="1" outlineLevel="1" x14ac:dyDescent="0.3">
      <c r="A18" s="1150"/>
      <c r="B18" s="1151"/>
      <c r="C18" s="1151"/>
      <c r="D18" s="1151"/>
      <c r="E18" s="793" t="s">
        <v>47</v>
      </c>
    </row>
    <row r="19" spans="1:7" ht="15" hidden="1" customHeight="1" outlineLevel="1" x14ac:dyDescent="0.3">
      <c r="A19" s="1152"/>
      <c r="B19" s="1153"/>
      <c r="C19" s="1153"/>
      <c r="D19" s="1153"/>
      <c r="E19" s="793"/>
    </row>
    <row r="20" spans="1:7" hidden="1" outlineLevel="1" x14ac:dyDescent="0.3">
      <c r="A20" s="1152"/>
      <c r="B20" s="1153"/>
      <c r="C20" s="1153"/>
      <c r="D20" s="1153"/>
      <c r="E20" s="793"/>
    </row>
    <row r="21" spans="1:7" hidden="1" outlineLevel="1" x14ac:dyDescent="0.3">
      <c r="A21" s="1152"/>
      <c r="B21" s="1153"/>
      <c r="C21" s="1153"/>
      <c r="D21" s="1153"/>
      <c r="E21" s="793"/>
    </row>
    <row r="22" spans="1:7" hidden="1" outlineLevel="1" x14ac:dyDescent="0.3">
      <c r="A22" s="1152"/>
      <c r="B22" s="1153"/>
      <c r="C22" s="1153"/>
      <c r="D22" s="1153"/>
      <c r="E22" s="793"/>
    </row>
    <row r="23" spans="1:7" hidden="1" outlineLevel="1" x14ac:dyDescent="0.3">
      <c r="A23" s="1152"/>
      <c r="B23" s="1153"/>
      <c r="C23" s="1153"/>
      <c r="D23" s="1153"/>
      <c r="E23" s="793"/>
    </row>
    <row r="24" spans="1:7" hidden="1" outlineLevel="1" x14ac:dyDescent="0.3">
      <c r="A24" s="1152"/>
      <c r="B24" s="1153"/>
      <c r="C24" s="1153"/>
      <c r="D24" s="1153"/>
      <c r="E24" s="793"/>
    </row>
    <row r="25" spans="1:7" hidden="1" outlineLevel="1" x14ac:dyDescent="0.3">
      <c r="A25" s="1152"/>
      <c r="B25" s="1153"/>
      <c r="C25" s="1153"/>
      <c r="D25" s="1153"/>
      <c r="E25" s="793"/>
    </row>
    <row r="26" spans="1:7" hidden="1" outlineLevel="1" x14ac:dyDescent="0.3">
      <c r="A26" s="1152"/>
      <c r="B26" s="1153"/>
      <c r="C26" s="1153"/>
      <c r="D26" s="1153"/>
      <c r="E26" s="793"/>
    </row>
    <row r="27" spans="1:7" hidden="1" outlineLevel="1" x14ac:dyDescent="0.3">
      <c r="A27" s="1152"/>
      <c r="B27" s="1153"/>
      <c r="C27" s="1153"/>
      <c r="D27" s="1153"/>
      <c r="E27" s="793"/>
    </row>
    <row r="28" spans="1:7" ht="15" hidden="1" outlineLevel="1" thickBot="1" x14ac:dyDescent="0.35">
      <c r="A28" s="1148"/>
      <c r="B28" s="1149"/>
      <c r="C28" s="1149"/>
      <c r="D28" s="1149"/>
      <c r="E28" s="793"/>
    </row>
    <row r="29" spans="1:7" collapsed="1" x14ac:dyDescent="0.3">
      <c r="A29" s="1131" t="s">
        <v>3137</v>
      </c>
      <c r="B29" s="1132"/>
      <c r="C29" s="1132"/>
      <c r="D29" s="1132"/>
      <c r="E29" s="1128" t="s">
        <v>43</v>
      </c>
    </row>
    <row r="30" spans="1:7" ht="15" thickBot="1" x14ac:dyDescent="0.35">
      <c r="A30" s="1146" t="s">
        <v>59</v>
      </c>
      <c r="B30" s="1147"/>
      <c r="C30" s="1147"/>
      <c r="D30" s="1147"/>
      <c r="E30" s="1130"/>
      <c r="F30" s="2"/>
      <c r="G30" s="2"/>
    </row>
    <row r="31" spans="1:7" x14ac:dyDescent="0.3">
      <c r="A31" s="2"/>
      <c r="B31" s="2"/>
    </row>
    <row r="32" spans="1:7" x14ac:dyDescent="0.3">
      <c r="A32" s="2"/>
      <c r="B32" s="2"/>
    </row>
    <row r="33" spans="1:7" x14ac:dyDescent="0.3">
      <c r="A33" s="2"/>
      <c r="B33" s="2"/>
    </row>
    <row r="34" spans="1:7" x14ac:dyDescent="0.3">
      <c r="A34" s="2"/>
      <c r="B34" s="2"/>
    </row>
    <row r="35" spans="1:7" x14ac:dyDescent="0.3">
      <c r="A35" s="140"/>
      <c r="B35" s="2"/>
    </row>
    <row r="36" spans="1:7" x14ac:dyDescent="0.3">
      <c r="A36" s="140"/>
      <c r="B36" s="2"/>
    </row>
    <row r="37" spans="1:7" x14ac:dyDescent="0.3">
      <c r="A37" s="140"/>
      <c r="B37" s="2"/>
    </row>
    <row r="38" spans="1:7" x14ac:dyDescent="0.3">
      <c r="A38" s="140"/>
      <c r="B38" s="2"/>
    </row>
    <row r="39" spans="1:7" x14ac:dyDescent="0.3">
      <c r="A39" s="140"/>
      <c r="B39" s="2"/>
    </row>
    <row r="40" spans="1:7" x14ac:dyDescent="0.3">
      <c r="A40" s="140"/>
      <c r="B40" s="2"/>
    </row>
    <row r="41" spans="1:7" x14ac:dyDescent="0.3">
      <c r="A41" s="140"/>
      <c r="B41" s="2"/>
    </row>
    <row r="42" spans="1:7" x14ac:dyDescent="0.3">
      <c r="A42" s="140"/>
      <c r="B42" s="2"/>
    </row>
    <row r="43" spans="1:7" x14ac:dyDescent="0.3">
      <c r="A43" s="140"/>
      <c r="B43" s="2"/>
    </row>
    <row r="44" spans="1:7" x14ac:dyDescent="0.3">
      <c r="A44" s="140"/>
      <c r="B44" s="2"/>
    </row>
    <row r="45" spans="1:7" x14ac:dyDescent="0.3">
      <c r="A45" s="140"/>
      <c r="B45" s="2"/>
    </row>
    <row r="46" spans="1:7" x14ac:dyDescent="0.3">
      <c r="A46" s="333"/>
      <c r="B46" s="333"/>
      <c r="C46" s="333"/>
      <c r="D46" s="333"/>
      <c r="E46" s="333"/>
      <c r="F46" s="2"/>
      <c r="G46" s="2"/>
    </row>
    <row r="47" spans="1:7" x14ac:dyDescent="0.3">
      <c r="A47" s="333"/>
      <c r="B47" s="333"/>
      <c r="C47" s="333"/>
      <c r="D47" s="333"/>
      <c r="E47" s="333"/>
      <c r="F47" s="2"/>
      <c r="G47" s="2"/>
    </row>
    <row r="48" spans="1:7" x14ac:dyDescent="0.3">
      <c r="A48" s="333"/>
      <c r="B48" s="333"/>
      <c r="C48" s="333"/>
      <c r="D48" s="333"/>
      <c r="E48" s="333"/>
      <c r="F48" s="2"/>
      <c r="G48" s="2"/>
    </row>
    <row r="49" spans="1:7" x14ac:dyDescent="0.3">
      <c r="A49" s="333"/>
      <c r="B49" s="333"/>
      <c r="C49" s="333"/>
      <c r="D49" s="333"/>
      <c r="E49" s="333"/>
      <c r="F49" s="2"/>
      <c r="G49" s="2"/>
    </row>
    <row r="50" spans="1:7" x14ac:dyDescent="0.3">
      <c r="A50" s="333"/>
      <c r="B50" s="333"/>
      <c r="C50" s="333"/>
      <c r="D50" s="333"/>
      <c r="E50" s="333"/>
      <c r="F50" s="2"/>
      <c r="G50" s="2"/>
    </row>
    <row r="51" spans="1:7" x14ac:dyDescent="0.3">
      <c r="A51" s="333"/>
      <c r="B51" s="333"/>
      <c r="C51" s="333"/>
      <c r="D51" s="333"/>
      <c r="E51" s="333"/>
      <c r="F51" s="2"/>
      <c r="G51" s="2"/>
    </row>
    <row r="52" spans="1:7" x14ac:dyDescent="0.3">
      <c r="A52" s="333"/>
      <c r="B52" s="333"/>
      <c r="C52" s="333"/>
      <c r="D52" s="333"/>
      <c r="E52" s="333"/>
      <c r="F52" s="2"/>
      <c r="G52" s="2"/>
    </row>
    <row r="53" spans="1:7" x14ac:dyDescent="0.3">
      <c r="A53" s="333"/>
      <c r="B53" s="333"/>
      <c r="C53" s="333"/>
      <c r="D53" s="333"/>
      <c r="E53" s="333"/>
      <c r="F53" s="2"/>
      <c r="G53" s="2"/>
    </row>
    <row r="54" spans="1:7" x14ac:dyDescent="0.3">
      <c r="A54" s="333"/>
      <c r="B54" s="333"/>
      <c r="C54" s="333"/>
      <c r="D54" s="333"/>
      <c r="E54" s="333"/>
      <c r="F54" s="2"/>
      <c r="G54" s="2"/>
    </row>
    <row r="55" spans="1:7" x14ac:dyDescent="0.3">
      <c r="A55" s="333"/>
      <c r="B55" s="333"/>
      <c r="C55" s="333"/>
      <c r="D55" s="333"/>
      <c r="E55" s="333"/>
      <c r="F55" s="2"/>
      <c r="G55" s="2"/>
    </row>
    <row r="56" spans="1:7" x14ac:dyDescent="0.3">
      <c r="A56" s="333"/>
      <c r="B56" s="333"/>
      <c r="C56" s="333"/>
      <c r="D56" s="333"/>
      <c r="E56" s="333"/>
      <c r="F56" s="2"/>
      <c r="G56" s="2"/>
    </row>
    <row r="57" spans="1:7" x14ac:dyDescent="0.3">
      <c r="A57" s="333"/>
      <c r="B57" s="333"/>
      <c r="C57" s="333"/>
      <c r="D57" s="333"/>
      <c r="E57" s="333"/>
      <c r="F57" s="2"/>
      <c r="G57" s="2"/>
    </row>
    <row r="58" spans="1:7" x14ac:dyDescent="0.3">
      <c r="A58" s="333"/>
      <c r="B58" s="333"/>
      <c r="C58" s="333"/>
      <c r="D58" s="333"/>
      <c r="E58" s="333"/>
      <c r="F58" s="2"/>
      <c r="G58" s="2"/>
    </row>
    <row r="59" spans="1:7" x14ac:dyDescent="0.3">
      <c r="A59" s="333"/>
      <c r="B59" s="333"/>
      <c r="C59" s="333"/>
      <c r="D59" s="333"/>
      <c r="E59" s="333"/>
      <c r="F59" s="2"/>
      <c r="G59" s="2"/>
    </row>
    <row r="60" spans="1:7" x14ac:dyDescent="0.3">
      <c r="A60" s="333"/>
      <c r="B60" s="333"/>
      <c r="C60" s="333"/>
      <c r="D60" s="333"/>
      <c r="E60" s="333"/>
      <c r="F60" s="2"/>
      <c r="G60" s="2"/>
    </row>
    <row r="61" spans="1:7" x14ac:dyDescent="0.3">
      <c r="A61" s="333"/>
      <c r="B61" s="333"/>
      <c r="C61" s="333"/>
      <c r="D61" s="333"/>
      <c r="E61" s="333"/>
      <c r="F61" s="2"/>
      <c r="G61" s="2"/>
    </row>
    <row r="62" spans="1:7" x14ac:dyDescent="0.3">
      <c r="A62" s="333"/>
      <c r="B62" s="333"/>
      <c r="C62" s="333"/>
      <c r="D62" s="333"/>
      <c r="E62" s="333"/>
      <c r="F62" s="333"/>
      <c r="G62" s="2"/>
    </row>
    <row r="63" spans="1:7" x14ac:dyDescent="0.3">
      <c r="A63" s="333"/>
      <c r="B63" s="333"/>
      <c r="C63" s="333"/>
      <c r="D63" s="333"/>
      <c r="E63" s="333"/>
      <c r="F63" s="333"/>
      <c r="G63" s="2"/>
    </row>
    <row r="64" spans="1:7" x14ac:dyDescent="0.3">
      <c r="A64" s="333"/>
      <c r="B64" s="333"/>
      <c r="C64" s="333"/>
      <c r="D64" s="333"/>
      <c r="E64" s="333"/>
      <c r="F64" s="333"/>
      <c r="G64" s="2"/>
    </row>
    <row r="65" spans="1:7" x14ac:dyDescent="0.3">
      <c r="A65" s="333"/>
      <c r="B65" s="333"/>
      <c r="C65" s="333"/>
      <c r="D65" s="333"/>
      <c r="E65" s="333"/>
      <c r="F65" s="333"/>
      <c r="G65" s="2"/>
    </row>
    <row r="66" spans="1:7" x14ac:dyDescent="0.3">
      <c r="A66" s="333"/>
      <c r="B66" s="333"/>
      <c r="C66" s="333"/>
      <c r="D66" s="333"/>
      <c r="E66" s="333"/>
      <c r="F66" s="333"/>
      <c r="G66" s="2"/>
    </row>
    <row r="67" spans="1:7" x14ac:dyDescent="0.3">
      <c r="A67" s="333"/>
      <c r="B67" s="333"/>
      <c r="C67" s="333"/>
      <c r="D67" s="333"/>
      <c r="E67" s="333"/>
      <c r="F67" s="333"/>
      <c r="G67" s="2"/>
    </row>
    <row r="68" spans="1:7" x14ac:dyDescent="0.3">
      <c r="A68" s="333"/>
      <c r="B68" s="333"/>
      <c r="C68" s="333"/>
      <c r="D68" s="333"/>
      <c r="E68" s="333"/>
      <c r="F68" s="333"/>
      <c r="G68" s="2"/>
    </row>
    <row r="69" spans="1:7" x14ac:dyDescent="0.3">
      <c r="A69" s="333"/>
      <c r="B69" s="333"/>
      <c r="C69" s="333"/>
      <c r="D69" s="333"/>
      <c r="E69" s="333"/>
      <c r="F69" s="333"/>
      <c r="G69" s="2"/>
    </row>
    <row r="70" spans="1:7" x14ac:dyDescent="0.3">
      <c r="A70" s="333"/>
      <c r="B70" s="333"/>
      <c r="C70" s="333"/>
      <c r="D70" s="333"/>
      <c r="E70" s="333"/>
      <c r="F70" s="333"/>
      <c r="G70" s="2"/>
    </row>
    <row r="71" spans="1:7" x14ac:dyDescent="0.3">
      <c r="A71" s="333"/>
      <c r="B71" s="333"/>
      <c r="C71" s="333"/>
      <c r="D71" s="333"/>
      <c r="E71" s="333"/>
      <c r="F71" s="333"/>
      <c r="G71" s="2"/>
    </row>
    <row r="72" spans="1:7" x14ac:dyDescent="0.3">
      <c r="A72" s="333"/>
      <c r="B72" s="333"/>
      <c r="C72" s="333"/>
      <c r="D72" s="333"/>
      <c r="E72" s="333"/>
      <c r="F72" s="333"/>
    </row>
    <row r="73" spans="1:7" x14ac:dyDescent="0.3">
      <c r="A73" s="333"/>
      <c r="B73" s="333"/>
      <c r="C73" s="333"/>
      <c r="D73" s="333"/>
      <c r="E73" s="333"/>
      <c r="F73" s="333"/>
    </row>
    <row r="74" spans="1:7" x14ac:dyDescent="0.3">
      <c r="A74" s="333"/>
      <c r="B74" s="333"/>
      <c r="C74" s="333"/>
      <c r="D74" s="333"/>
      <c r="E74" s="333"/>
      <c r="F74" s="333"/>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3"/>
  <sheetViews>
    <sheetView zoomScaleNormal="100" zoomScaleSheetLayoutView="100" workbookViewId="0">
      <selection activeCell="A53" sqref="A53:D53"/>
    </sheetView>
  </sheetViews>
  <sheetFormatPr defaultRowHeight="14.4" outlineLevelRow="1" x14ac:dyDescent="0.3"/>
  <cols>
    <col min="1" max="1" width="19.5546875" customWidth="1"/>
    <col min="2" max="2" width="35.5546875" customWidth="1"/>
    <col min="3" max="3" width="33.33203125" customWidth="1"/>
    <col min="4" max="4" width="24.6640625" customWidth="1"/>
    <col min="5" max="5" width="14.5546875" customWidth="1"/>
  </cols>
  <sheetData>
    <row r="1" spans="1:5" x14ac:dyDescent="0.3">
      <c r="A1" s="773" t="s">
        <v>953</v>
      </c>
      <c r="B1" s="774"/>
      <c r="C1" s="774"/>
      <c r="D1" s="774"/>
      <c r="E1" s="382"/>
    </row>
    <row r="2" spans="1:5" x14ac:dyDescent="0.3">
      <c r="A2" s="775" t="s">
        <v>3072</v>
      </c>
      <c r="B2" s="776"/>
      <c r="C2" s="776"/>
      <c r="D2" s="776"/>
      <c r="E2" s="437"/>
    </row>
    <row r="3" spans="1:5" ht="15" thickBot="1" x14ac:dyDescent="0.35">
      <c r="A3" s="1143" t="s">
        <v>3140</v>
      </c>
      <c r="B3" s="1144"/>
      <c r="C3" s="1144"/>
      <c r="D3" s="1144"/>
      <c r="E3" s="1145"/>
    </row>
    <row r="4" spans="1:5" x14ac:dyDescent="0.3">
      <c r="A4" s="778" t="s">
        <v>3073</v>
      </c>
      <c r="B4" s="779"/>
      <c r="C4" s="779"/>
      <c r="D4" s="779"/>
      <c r="E4" s="782" t="s">
        <v>3127</v>
      </c>
    </row>
    <row r="5" spans="1:5" ht="26.25" customHeight="1" thickBot="1" x14ac:dyDescent="0.35">
      <c r="A5" s="780"/>
      <c r="B5" s="781"/>
      <c r="C5" s="781"/>
      <c r="D5" s="781"/>
      <c r="E5" s="783"/>
    </row>
    <row r="6" spans="1:5" ht="15.75" customHeight="1" thickBot="1" x14ac:dyDescent="0.35">
      <c r="A6" s="1100" t="s">
        <v>3198</v>
      </c>
      <c r="B6" s="1101"/>
      <c r="C6" s="1102"/>
      <c r="D6" s="426" t="str">
        <f>Obsah!C4</f>
        <v>(31/03/2016)</v>
      </c>
      <c r="E6" s="86"/>
    </row>
    <row r="7" spans="1:5" x14ac:dyDescent="0.3">
      <c r="A7" s="1131" t="s">
        <v>3074</v>
      </c>
      <c r="B7" s="1132"/>
      <c r="C7" s="1132"/>
      <c r="D7" s="1133"/>
      <c r="E7" s="792" t="s">
        <v>846</v>
      </c>
    </row>
    <row r="8" spans="1:5" x14ac:dyDescent="0.3">
      <c r="A8" s="1134" t="s">
        <v>59</v>
      </c>
      <c r="B8" s="1135"/>
      <c r="C8" s="1135"/>
      <c r="D8" s="1135"/>
      <c r="E8" s="793"/>
    </row>
    <row r="9" spans="1:5" x14ac:dyDescent="0.3">
      <c r="A9" s="1134" t="s">
        <v>59</v>
      </c>
      <c r="B9" s="1135"/>
      <c r="C9" s="1135"/>
      <c r="D9" s="1135"/>
      <c r="E9" s="793"/>
    </row>
    <row r="10" spans="1:5" x14ac:dyDescent="0.3">
      <c r="A10" s="1134" t="s">
        <v>59</v>
      </c>
      <c r="B10" s="1135"/>
      <c r="C10" s="1135"/>
      <c r="D10" s="1135"/>
      <c r="E10" s="793"/>
    </row>
    <row r="11" spans="1:5" x14ac:dyDescent="0.3">
      <c r="A11" s="1134" t="s">
        <v>59</v>
      </c>
      <c r="B11" s="1135"/>
      <c r="C11" s="1135"/>
      <c r="D11" s="1135"/>
      <c r="E11" s="793"/>
    </row>
    <row r="12" spans="1:5" ht="15" thickBot="1" x14ac:dyDescent="0.35">
      <c r="A12" s="1134" t="s">
        <v>59</v>
      </c>
      <c r="B12" s="1135"/>
      <c r="C12" s="1135"/>
      <c r="D12" s="1135"/>
      <c r="E12" s="1142"/>
    </row>
    <row r="13" spans="1:5" ht="15" hidden="1" outlineLevel="1" thickBot="1" x14ac:dyDescent="0.35">
      <c r="A13" s="1150"/>
      <c r="B13" s="1151"/>
      <c r="C13" s="1151"/>
      <c r="D13" s="1151"/>
      <c r="E13" s="793" t="s">
        <v>846</v>
      </c>
    </row>
    <row r="14" spans="1:5" ht="15" hidden="1" outlineLevel="1" thickBot="1" x14ac:dyDescent="0.35">
      <c r="A14" s="1152"/>
      <c r="B14" s="1153"/>
      <c r="C14" s="1153"/>
      <c r="D14" s="1153"/>
      <c r="E14" s="793"/>
    </row>
    <row r="15" spans="1:5" ht="15" hidden="1" outlineLevel="1" thickBot="1" x14ac:dyDescent="0.35">
      <c r="A15" s="1152"/>
      <c r="B15" s="1153"/>
      <c r="C15" s="1153"/>
      <c r="D15" s="1153"/>
      <c r="E15" s="793"/>
    </row>
    <row r="16" spans="1:5" ht="15" hidden="1" outlineLevel="1" thickBot="1" x14ac:dyDescent="0.35">
      <c r="A16" s="1152"/>
      <c r="B16" s="1153"/>
      <c r="C16" s="1153"/>
      <c r="D16" s="1153"/>
      <c r="E16" s="793"/>
    </row>
    <row r="17" spans="1:5" ht="15" hidden="1" outlineLevel="1" thickBot="1" x14ac:dyDescent="0.35">
      <c r="A17" s="1152"/>
      <c r="B17" s="1153"/>
      <c r="C17" s="1153"/>
      <c r="D17" s="1153"/>
      <c r="E17" s="793"/>
    </row>
    <row r="18" spans="1:5" ht="15" hidden="1" outlineLevel="1" thickBot="1" x14ac:dyDescent="0.35">
      <c r="A18" s="1152"/>
      <c r="B18" s="1153"/>
      <c r="C18" s="1153"/>
      <c r="D18" s="1153"/>
      <c r="E18" s="793"/>
    </row>
    <row r="19" spans="1:5" ht="15" hidden="1" outlineLevel="1" thickBot="1" x14ac:dyDescent="0.35">
      <c r="A19" s="1152"/>
      <c r="B19" s="1153"/>
      <c r="C19" s="1153"/>
      <c r="D19" s="1153"/>
      <c r="E19" s="793"/>
    </row>
    <row r="20" spans="1:5" ht="15" hidden="1" outlineLevel="1" thickBot="1" x14ac:dyDescent="0.35">
      <c r="A20" s="1152"/>
      <c r="B20" s="1153"/>
      <c r="C20" s="1153"/>
      <c r="D20" s="1153"/>
      <c r="E20" s="793"/>
    </row>
    <row r="21" spans="1:5" ht="15" hidden="1" outlineLevel="1" thickBot="1" x14ac:dyDescent="0.35">
      <c r="A21" s="1152"/>
      <c r="B21" s="1153"/>
      <c r="C21" s="1153"/>
      <c r="D21" s="1153"/>
      <c r="E21" s="793"/>
    </row>
    <row r="22" spans="1:5" ht="15" hidden="1" outlineLevel="1" thickBot="1" x14ac:dyDescent="0.35">
      <c r="A22" s="1152"/>
      <c r="B22" s="1153"/>
      <c r="C22" s="1153"/>
      <c r="D22" s="1153"/>
      <c r="E22" s="793"/>
    </row>
    <row r="23" spans="1:5" ht="15" hidden="1" outlineLevel="1" thickBot="1" x14ac:dyDescent="0.35">
      <c r="A23" s="1152"/>
      <c r="B23" s="1153"/>
      <c r="C23" s="1153"/>
      <c r="D23" s="1153"/>
      <c r="E23" s="793"/>
    </row>
    <row r="24" spans="1:5" ht="15" hidden="1" outlineLevel="1" thickBot="1" x14ac:dyDescent="0.35">
      <c r="A24" s="1152"/>
      <c r="B24" s="1153"/>
      <c r="C24" s="1153"/>
      <c r="D24" s="1153"/>
      <c r="E24" s="793"/>
    </row>
    <row r="25" spans="1:5" ht="15" hidden="1" outlineLevel="1" thickBot="1" x14ac:dyDescent="0.35">
      <c r="A25" s="1152"/>
      <c r="B25" s="1153"/>
      <c r="C25" s="1153"/>
      <c r="D25" s="1153"/>
      <c r="E25" s="793"/>
    </row>
    <row r="26" spans="1:5" ht="15" hidden="1" outlineLevel="1" thickBot="1" x14ac:dyDescent="0.35">
      <c r="A26" s="1152"/>
      <c r="B26" s="1153"/>
      <c r="C26" s="1153"/>
      <c r="D26" s="1153"/>
      <c r="E26" s="793"/>
    </row>
    <row r="27" spans="1:5" ht="15" hidden="1" outlineLevel="1" thickBot="1" x14ac:dyDescent="0.35">
      <c r="A27" s="1152"/>
      <c r="B27" s="1153"/>
      <c r="C27" s="1153"/>
      <c r="D27" s="1153"/>
      <c r="E27" s="793"/>
    </row>
    <row r="28" spans="1:5" ht="15" hidden="1" outlineLevel="1" thickBot="1" x14ac:dyDescent="0.35">
      <c r="A28" s="1146"/>
      <c r="B28" s="1147"/>
      <c r="C28" s="1147"/>
      <c r="D28" s="1147"/>
      <c r="E28" s="794"/>
    </row>
    <row r="29" spans="1:5" collapsed="1" x14ac:dyDescent="0.3">
      <c r="A29" s="1131" t="s">
        <v>3075</v>
      </c>
      <c r="B29" s="1132"/>
      <c r="C29" s="1132"/>
      <c r="D29" s="1133"/>
      <c r="E29" s="792" t="s">
        <v>839</v>
      </c>
    </row>
    <row r="30" spans="1:5" x14ac:dyDescent="0.3">
      <c r="A30" s="1134" t="s">
        <v>59</v>
      </c>
      <c r="B30" s="1135"/>
      <c r="C30" s="1135"/>
      <c r="D30" s="1135"/>
      <c r="E30" s="793"/>
    </row>
    <row r="31" spans="1:5" x14ac:dyDescent="0.3">
      <c r="A31" s="1134" t="s">
        <v>59</v>
      </c>
      <c r="B31" s="1135"/>
      <c r="C31" s="1135"/>
      <c r="D31" s="1135"/>
      <c r="E31" s="793"/>
    </row>
    <row r="32" spans="1:5" x14ac:dyDescent="0.3">
      <c r="A32" s="1134" t="s">
        <v>59</v>
      </c>
      <c r="B32" s="1135"/>
      <c r="C32" s="1135"/>
      <c r="D32" s="1135"/>
      <c r="E32" s="793"/>
    </row>
    <row r="33" spans="1:5" x14ac:dyDescent="0.3">
      <c r="A33" s="1134" t="s">
        <v>59</v>
      </c>
      <c r="B33" s="1135"/>
      <c r="C33" s="1135"/>
      <c r="D33" s="1135"/>
      <c r="E33" s="793"/>
    </row>
    <row r="34" spans="1:5" ht="15" thickBot="1" x14ac:dyDescent="0.35">
      <c r="A34" s="1134" t="s">
        <v>59</v>
      </c>
      <c r="B34" s="1135"/>
      <c r="C34" s="1135"/>
      <c r="D34" s="1135"/>
      <c r="E34" s="1142"/>
    </row>
    <row r="35" spans="1:5" ht="15" hidden="1" outlineLevel="1" thickBot="1" x14ac:dyDescent="0.35">
      <c r="A35" s="1152"/>
      <c r="B35" s="1153"/>
      <c r="C35" s="1153"/>
      <c r="D35" s="1153"/>
      <c r="E35" s="1129" t="s">
        <v>839</v>
      </c>
    </row>
    <row r="36" spans="1:5" ht="15" hidden="1" outlineLevel="1" thickBot="1" x14ac:dyDescent="0.35">
      <c r="A36" s="1152"/>
      <c r="B36" s="1153"/>
      <c r="C36" s="1153"/>
      <c r="D36" s="1153"/>
      <c r="E36" s="1129"/>
    </row>
    <row r="37" spans="1:5" ht="15" hidden="1" outlineLevel="1" thickBot="1" x14ac:dyDescent="0.35">
      <c r="A37" s="1152"/>
      <c r="B37" s="1153"/>
      <c r="C37" s="1153"/>
      <c r="D37" s="1153"/>
      <c r="E37" s="1129"/>
    </row>
    <row r="38" spans="1:5" ht="15" hidden="1" outlineLevel="1" thickBot="1" x14ac:dyDescent="0.35">
      <c r="A38" s="1152"/>
      <c r="B38" s="1153"/>
      <c r="C38" s="1153"/>
      <c r="D38" s="1153"/>
      <c r="E38" s="1129"/>
    </row>
    <row r="39" spans="1:5" ht="15" hidden="1" outlineLevel="1" thickBot="1" x14ac:dyDescent="0.35">
      <c r="A39" s="1152"/>
      <c r="B39" s="1153"/>
      <c r="C39" s="1153"/>
      <c r="D39" s="1153"/>
      <c r="E39" s="1129"/>
    </row>
    <row r="40" spans="1:5" ht="15" hidden="1" outlineLevel="1" thickBot="1" x14ac:dyDescent="0.35">
      <c r="A40" s="1152"/>
      <c r="B40" s="1153"/>
      <c r="C40" s="1153"/>
      <c r="D40" s="1153"/>
      <c r="E40" s="1129"/>
    </row>
    <row r="41" spans="1:5" ht="15" hidden="1" outlineLevel="1" thickBot="1" x14ac:dyDescent="0.35">
      <c r="A41" s="1152"/>
      <c r="B41" s="1153"/>
      <c r="C41" s="1153"/>
      <c r="D41" s="1153"/>
      <c r="E41" s="1129"/>
    </row>
    <row r="42" spans="1:5" ht="15" hidden="1" outlineLevel="1" thickBot="1" x14ac:dyDescent="0.35">
      <c r="A42" s="1152"/>
      <c r="B42" s="1153"/>
      <c r="C42" s="1153"/>
      <c r="D42" s="1153"/>
      <c r="E42" s="1129"/>
    </row>
    <row r="43" spans="1:5" ht="15" hidden="1" outlineLevel="1" thickBot="1" x14ac:dyDescent="0.35">
      <c r="A43" s="1152"/>
      <c r="B43" s="1153"/>
      <c r="C43" s="1153"/>
      <c r="D43" s="1153"/>
      <c r="E43" s="1129"/>
    </row>
    <row r="44" spans="1:5" ht="15" hidden="1" outlineLevel="1" thickBot="1" x14ac:dyDescent="0.35">
      <c r="A44" s="1152"/>
      <c r="B44" s="1153"/>
      <c r="C44" s="1153"/>
      <c r="D44" s="1153"/>
      <c r="E44" s="1129"/>
    </row>
    <row r="45" spans="1:5" ht="15" hidden="1" outlineLevel="1" thickBot="1" x14ac:dyDescent="0.35">
      <c r="A45" s="1152"/>
      <c r="B45" s="1153"/>
      <c r="C45" s="1153"/>
      <c r="D45" s="1153"/>
      <c r="E45" s="1129"/>
    </row>
    <row r="46" spans="1:5" ht="15" hidden="1" outlineLevel="1" thickBot="1" x14ac:dyDescent="0.35">
      <c r="A46" s="1152"/>
      <c r="B46" s="1153"/>
      <c r="C46" s="1153"/>
      <c r="D46" s="1153"/>
      <c r="E46" s="1129"/>
    </row>
    <row r="47" spans="1:5" ht="15" hidden="1" outlineLevel="1" thickBot="1" x14ac:dyDescent="0.35">
      <c r="A47" s="1152"/>
      <c r="B47" s="1153"/>
      <c r="C47" s="1153"/>
      <c r="D47" s="1153"/>
      <c r="E47" s="1129"/>
    </row>
    <row r="48" spans="1:5" ht="15" hidden="1" outlineLevel="1" thickBot="1" x14ac:dyDescent="0.35">
      <c r="A48" s="1152"/>
      <c r="B48" s="1153"/>
      <c r="C48" s="1153"/>
      <c r="D48" s="1153"/>
      <c r="E48" s="1129"/>
    </row>
    <row r="49" spans="1:5" ht="15" hidden="1" outlineLevel="1" thickBot="1" x14ac:dyDescent="0.35">
      <c r="A49" s="1146"/>
      <c r="B49" s="1147"/>
      <c r="C49" s="1147"/>
      <c r="D49" s="1147"/>
      <c r="E49" s="1130"/>
    </row>
    <row r="50" spans="1:5" collapsed="1" x14ac:dyDescent="0.3">
      <c r="A50" s="1131" t="s">
        <v>3076</v>
      </c>
      <c r="B50" s="1132"/>
      <c r="C50" s="1132"/>
      <c r="D50" s="1133"/>
      <c r="E50" s="792" t="s">
        <v>880</v>
      </c>
    </row>
    <row r="51" spans="1:5" x14ac:dyDescent="0.3">
      <c r="A51" s="1134" t="s">
        <v>59</v>
      </c>
      <c r="B51" s="1135"/>
      <c r="C51" s="1135"/>
      <c r="D51" s="1135"/>
      <c r="E51" s="793"/>
    </row>
    <row r="52" spans="1:5" x14ac:dyDescent="0.3">
      <c r="A52" s="1134" t="s">
        <v>59</v>
      </c>
      <c r="B52" s="1135"/>
      <c r="C52" s="1135"/>
      <c r="D52" s="1135"/>
      <c r="E52" s="793"/>
    </row>
    <row r="53" spans="1:5" x14ac:dyDescent="0.3">
      <c r="A53" s="1134" t="s">
        <v>59</v>
      </c>
      <c r="B53" s="1135"/>
      <c r="C53" s="1135"/>
      <c r="D53" s="1135"/>
      <c r="E53" s="793"/>
    </row>
    <row r="54" spans="1:5" x14ac:dyDescent="0.3">
      <c r="A54" s="1134" t="s">
        <v>59</v>
      </c>
      <c r="B54" s="1135"/>
      <c r="C54" s="1135"/>
      <c r="D54" s="1135"/>
      <c r="E54" s="793"/>
    </row>
    <row r="55" spans="1:5" ht="15" thickBot="1" x14ac:dyDescent="0.35">
      <c r="A55" s="1134" t="s">
        <v>59</v>
      </c>
      <c r="B55" s="1135"/>
      <c r="C55" s="1135"/>
      <c r="D55" s="1135"/>
      <c r="E55" s="1142"/>
    </row>
    <row r="56" spans="1:5" ht="15" hidden="1" outlineLevel="1" thickBot="1" x14ac:dyDescent="0.35">
      <c r="A56" s="1152"/>
      <c r="B56" s="1153"/>
      <c r="C56" s="1153"/>
      <c r="D56" s="1153"/>
      <c r="E56" s="1129" t="s">
        <v>880</v>
      </c>
    </row>
    <row r="57" spans="1:5" ht="15" hidden="1" outlineLevel="1" thickBot="1" x14ac:dyDescent="0.35">
      <c r="A57" s="1152"/>
      <c r="B57" s="1153"/>
      <c r="C57" s="1153"/>
      <c r="D57" s="1153"/>
      <c r="E57" s="1129"/>
    </row>
    <row r="58" spans="1:5" ht="15" hidden="1" outlineLevel="1" thickBot="1" x14ac:dyDescent="0.35">
      <c r="A58" s="1152"/>
      <c r="B58" s="1153"/>
      <c r="C58" s="1153"/>
      <c r="D58" s="1153"/>
      <c r="E58" s="1129"/>
    </row>
    <row r="59" spans="1:5" ht="15" hidden="1" outlineLevel="1" thickBot="1" x14ac:dyDescent="0.35">
      <c r="A59" s="1152"/>
      <c r="B59" s="1153"/>
      <c r="C59" s="1153"/>
      <c r="D59" s="1153"/>
      <c r="E59" s="1129"/>
    </row>
    <row r="60" spans="1:5" ht="15" hidden="1" outlineLevel="1" thickBot="1" x14ac:dyDescent="0.35">
      <c r="A60" s="1152"/>
      <c r="B60" s="1153"/>
      <c r="C60" s="1153"/>
      <c r="D60" s="1153"/>
      <c r="E60" s="1129"/>
    </row>
    <row r="61" spans="1:5" ht="15" hidden="1" outlineLevel="1" thickBot="1" x14ac:dyDescent="0.35">
      <c r="A61" s="1152"/>
      <c r="B61" s="1153"/>
      <c r="C61" s="1153"/>
      <c r="D61" s="1153"/>
      <c r="E61" s="1129"/>
    </row>
    <row r="62" spans="1:5" ht="15" hidden="1" outlineLevel="1" thickBot="1" x14ac:dyDescent="0.35">
      <c r="A62" s="1152"/>
      <c r="B62" s="1153"/>
      <c r="C62" s="1153"/>
      <c r="D62" s="1153"/>
      <c r="E62" s="1129"/>
    </row>
    <row r="63" spans="1:5" ht="15" hidden="1" outlineLevel="1" thickBot="1" x14ac:dyDescent="0.35">
      <c r="A63" s="1152"/>
      <c r="B63" s="1153"/>
      <c r="C63" s="1153"/>
      <c r="D63" s="1153"/>
      <c r="E63" s="1129"/>
    </row>
    <row r="64" spans="1:5" ht="15" hidden="1" outlineLevel="1" thickBot="1" x14ac:dyDescent="0.35">
      <c r="A64" s="1152"/>
      <c r="B64" s="1153"/>
      <c r="C64" s="1153"/>
      <c r="D64" s="1153"/>
      <c r="E64" s="1129"/>
    </row>
    <row r="65" spans="1:5" ht="15" hidden="1" outlineLevel="1" thickBot="1" x14ac:dyDescent="0.35">
      <c r="A65" s="1152"/>
      <c r="B65" s="1153"/>
      <c r="C65" s="1153"/>
      <c r="D65" s="1153"/>
      <c r="E65" s="1129"/>
    </row>
    <row r="66" spans="1:5" ht="15" hidden="1" outlineLevel="1" thickBot="1" x14ac:dyDescent="0.35">
      <c r="A66" s="1152"/>
      <c r="B66" s="1153"/>
      <c r="C66" s="1153"/>
      <c r="D66" s="1153"/>
      <c r="E66" s="1129"/>
    </row>
    <row r="67" spans="1:5" ht="15" hidden="1" outlineLevel="1" thickBot="1" x14ac:dyDescent="0.35">
      <c r="A67" s="1152"/>
      <c r="B67" s="1153"/>
      <c r="C67" s="1153"/>
      <c r="D67" s="1153"/>
      <c r="E67" s="1129"/>
    </row>
    <row r="68" spans="1:5" ht="15" hidden="1" outlineLevel="1" thickBot="1" x14ac:dyDescent="0.35">
      <c r="A68" s="1152"/>
      <c r="B68" s="1153"/>
      <c r="C68" s="1153"/>
      <c r="D68" s="1153"/>
      <c r="E68" s="1129"/>
    </row>
    <row r="69" spans="1:5" ht="15" hidden="1" outlineLevel="1" thickBot="1" x14ac:dyDescent="0.35">
      <c r="A69" s="1152"/>
      <c r="B69" s="1153"/>
      <c r="C69" s="1153"/>
      <c r="D69" s="1153"/>
      <c r="E69" s="1129"/>
    </row>
    <row r="70" spans="1:5" ht="15" hidden="1" outlineLevel="1" thickBot="1" x14ac:dyDescent="0.35">
      <c r="A70" s="1146"/>
      <c r="B70" s="1147"/>
      <c r="C70" s="1147"/>
      <c r="D70" s="1147"/>
      <c r="E70" s="1130"/>
    </row>
    <row r="71" spans="1:5" ht="30" customHeight="1" collapsed="1" x14ac:dyDescent="0.3">
      <c r="A71" s="1131" t="s">
        <v>3077</v>
      </c>
      <c r="B71" s="1132"/>
      <c r="C71" s="1132"/>
      <c r="D71" s="1133"/>
      <c r="E71" s="792" t="s">
        <v>879</v>
      </c>
    </row>
    <row r="72" spans="1:5" x14ac:dyDescent="0.3">
      <c r="A72" s="1134" t="s">
        <v>59</v>
      </c>
      <c r="B72" s="1135"/>
      <c r="C72" s="1135"/>
      <c r="D72" s="1135"/>
      <c r="E72" s="793"/>
    </row>
    <row r="73" spans="1:5" x14ac:dyDescent="0.3">
      <c r="A73" s="1134" t="s">
        <v>59</v>
      </c>
      <c r="B73" s="1135"/>
      <c r="C73" s="1135"/>
      <c r="D73" s="1135"/>
      <c r="E73" s="793"/>
    </row>
    <row r="74" spans="1:5" x14ac:dyDescent="0.3">
      <c r="A74" s="1134" t="s">
        <v>59</v>
      </c>
      <c r="B74" s="1135"/>
      <c r="C74" s="1135"/>
      <c r="D74" s="1135"/>
      <c r="E74" s="793"/>
    </row>
    <row r="75" spans="1:5" x14ac:dyDescent="0.3">
      <c r="A75" s="1134" t="s">
        <v>59</v>
      </c>
      <c r="B75" s="1135"/>
      <c r="C75" s="1135"/>
      <c r="D75" s="1135"/>
      <c r="E75" s="793"/>
    </row>
    <row r="76" spans="1:5" ht="15" thickBot="1" x14ac:dyDescent="0.35">
      <c r="A76" s="1134" t="s">
        <v>59</v>
      </c>
      <c r="B76" s="1135"/>
      <c r="C76" s="1135"/>
      <c r="D76" s="1135"/>
      <c r="E76" s="1142"/>
    </row>
    <row r="77" spans="1:5" ht="15" hidden="1" outlineLevel="1" thickBot="1" x14ac:dyDescent="0.35">
      <c r="A77" s="1152"/>
      <c r="B77" s="1153"/>
      <c r="C77" s="1153"/>
      <c r="D77" s="1153"/>
      <c r="E77" s="1129" t="s">
        <v>879</v>
      </c>
    </row>
    <row r="78" spans="1:5" ht="15" hidden="1" outlineLevel="1" thickBot="1" x14ac:dyDescent="0.35">
      <c r="A78" s="1152"/>
      <c r="B78" s="1153"/>
      <c r="C78" s="1153"/>
      <c r="D78" s="1153"/>
      <c r="E78" s="1129"/>
    </row>
    <row r="79" spans="1:5" ht="15" hidden="1" outlineLevel="1" thickBot="1" x14ac:dyDescent="0.35">
      <c r="A79" s="1152"/>
      <c r="B79" s="1153"/>
      <c r="C79" s="1153"/>
      <c r="D79" s="1153"/>
      <c r="E79" s="1129"/>
    </row>
    <row r="80" spans="1:5" ht="15" hidden="1" outlineLevel="1" thickBot="1" x14ac:dyDescent="0.35">
      <c r="A80" s="1152"/>
      <c r="B80" s="1153"/>
      <c r="C80" s="1153"/>
      <c r="D80" s="1153"/>
      <c r="E80" s="1129"/>
    </row>
    <row r="81" spans="1:5" ht="15" hidden="1" outlineLevel="1" thickBot="1" x14ac:dyDescent="0.35">
      <c r="A81" s="1152"/>
      <c r="B81" s="1153"/>
      <c r="C81" s="1153"/>
      <c r="D81" s="1153"/>
      <c r="E81" s="1129"/>
    </row>
    <row r="82" spans="1:5" ht="15" hidden="1" outlineLevel="1" thickBot="1" x14ac:dyDescent="0.35">
      <c r="A82" s="1152"/>
      <c r="B82" s="1153"/>
      <c r="C82" s="1153"/>
      <c r="D82" s="1153"/>
      <c r="E82" s="1129"/>
    </row>
    <row r="83" spans="1:5" ht="15" hidden="1" outlineLevel="1" thickBot="1" x14ac:dyDescent="0.35">
      <c r="A83" s="1152"/>
      <c r="B83" s="1153"/>
      <c r="C83" s="1153"/>
      <c r="D83" s="1153"/>
      <c r="E83" s="1129"/>
    </row>
    <row r="84" spans="1:5" ht="15" hidden="1" outlineLevel="1" thickBot="1" x14ac:dyDescent="0.35">
      <c r="A84" s="1152"/>
      <c r="B84" s="1153"/>
      <c r="C84" s="1153"/>
      <c r="D84" s="1153"/>
      <c r="E84" s="1129"/>
    </row>
    <row r="85" spans="1:5" ht="15" hidden="1" outlineLevel="1" thickBot="1" x14ac:dyDescent="0.35">
      <c r="A85" s="1152"/>
      <c r="B85" s="1153"/>
      <c r="C85" s="1153"/>
      <c r="D85" s="1153"/>
      <c r="E85" s="1129"/>
    </row>
    <row r="86" spans="1:5" ht="15" hidden="1" outlineLevel="1" thickBot="1" x14ac:dyDescent="0.35">
      <c r="A86" s="1152"/>
      <c r="B86" s="1153"/>
      <c r="C86" s="1153"/>
      <c r="D86" s="1153"/>
      <c r="E86" s="1129"/>
    </row>
    <row r="87" spans="1:5" ht="15" hidden="1" outlineLevel="1" thickBot="1" x14ac:dyDescent="0.35">
      <c r="A87" s="1152"/>
      <c r="B87" s="1153"/>
      <c r="C87" s="1153"/>
      <c r="D87" s="1153"/>
      <c r="E87" s="1129"/>
    </row>
    <row r="88" spans="1:5" ht="15" hidden="1" outlineLevel="1" thickBot="1" x14ac:dyDescent="0.35">
      <c r="A88" s="1152"/>
      <c r="B88" s="1153"/>
      <c r="C88" s="1153"/>
      <c r="D88" s="1153"/>
      <c r="E88" s="1129"/>
    </row>
    <row r="89" spans="1:5" ht="15" hidden="1" outlineLevel="1" thickBot="1" x14ac:dyDescent="0.35">
      <c r="A89" s="1152"/>
      <c r="B89" s="1153"/>
      <c r="C89" s="1153"/>
      <c r="D89" s="1153"/>
      <c r="E89" s="1129"/>
    </row>
    <row r="90" spans="1:5" ht="15" hidden="1" outlineLevel="1" thickBot="1" x14ac:dyDescent="0.35">
      <c r="A90" s="1152"/>
      <c r="B90" s="1153"/>
      <c r="C90" s="1153"/>
      <c r="D90" s="1153"/>
      <c r="E90" s="1129"/>
    </row>
    <row r="91" spans="1:5" ht="15" hidden="1" outlineLevel="1" thickBot="1" x14ac:dyDescent="0.35">
      <c r="A91" s="1146"/>
      <c r="B91" s="1147"/>
      <c r="C91" s="1147"/>
      <c r="D91" s="1147"/>
      <c r="E91" s="1130"/>
    </row>
    <row r="92" spans="1:5" collapsed="1" x14ac:dyDescent="0.3">
      <c r="A92" s="1131" t="s">
        <v>3078</v>
      </c>
      <c r="B92" s="1132"/>
      <c r="C92" s="1132"/>
      <c r="D92" s="1133"/>
      <c r="E92" s="792" t="s">
        <v>878</v>
      </c>
    </row>
    <row r="93" spans="1:5" x14ac:dyDescent="0.3">
      <c r="A93" s="1134" t="s">
        <v>59</v>
      </c>
      <c r="B93" s="1135"/>
      <c r="C93" s="1135"/>
      <c r="D93" s="1135"/>
      <c r="E93" s="793"/>
    </row>
    <row r="94" spans="1:5" x14ac:dyDescent="0.3">
      <c r="A94" s="1134" t="s">
        <v>59</v>
      </c>
      <c r="B94" s="1135"/>
      <c r="C94" s="1135"/>
      <c r="D94" s="1135"/>
      <c r="E94" s="793"/>
    </row>
    <row r="95" spans="1:5" x14ac:dyDescent="0.3">
      <c r="A95" s="1134" t="s">
        <v>59</v>
      </c>
      <c r="B95" s="1135"/>
      <c r="C95" s="1135"/>
      <c r="D95" s="1135"/>
      <c r="E95" s="793"/>
    </row>
    <row r="96" spans="1:5" x14ac:dyDescent="0.3">
      <c r="A96" s="1134" t="s">
        <v>59</v>
      </c>
      <c r="B96" s="1135"/>
      <c r="C96" s="1135"/>
      <c r="D96" s="1135"/>
      <c r="E96" s="793"/>
    </row>
    <row r="97" spans="1:5" ht="15" thickBot="1" x14ac:dyDescent="0.35">
      <c r="A97" s="1154" t="s">
        <v>59</v>
      </c>
      <c r="B97" s="1155"/>
      <c r="C97" s="1155"/>
      <c r="D97" s="1155"/>
      <c r="E97" s="794"/>
    </row>
    <row r="98" spans="1:5" hidden="1" outlineLevel="1" x14ac:dyDescent="0.3">
      <c r="A98" s="1150"/>
      <c r="B98" s="1151"/>
      <c r="C98" s="1151"/>
      <c r="D98" s="1151"/>
      <c r="E98" s="1142" t="s">
        <v>878</v>
      </c>
    </row>
    <row r="99" spans="1:5" hidden="1" outlineLevel="1" x14ac:dyDescent="0.3">
      <c r="A99" s="1152"/>
      <c r="B99" s="1153"/>
      <c r="C99" s="1153"/>
      <c r="D99" s="1153"/>
      <c r="E99" s="1129"/>
    </row>
    <row r="100" spans="1:5" hidden="1" outlineLevel="1" x14ac:dyDescent="0.3">
      <c r="A100" s="1152"/>
      <c r="B100" s="1153"/>
      <c r="C100" s="1153"/>
      <c r="D100" s="1153"/>
      <c r="E100" s="1129"/>
    </row>
    <row r="101" spans="1:5" hidden="1" outlineLevel="1" x14ac:dyDescent="0.3">
      <c r="A101" s="1152"/>
      <c r="B101" s="1153"/>
      <c r="C101" s="1153"/>
      <c r="D101" s="1153"/>
      <c r="E101" s="1129"/>
    </row>
    <row r="102" spans="1:5" hidden="1" outlineLevel="1" x14ac:dyDescent="0.3">
      <c r="A102" s="1152"/>
      <c r="B102" s="1153"/>
      <c r="C102" s="1153"/>
      <c r="D102" s="1153"/>
      <c r="E102" s="1129"/>
    </row>
    <row r="103" spans="1:5" hidden="1" outlineLevel="1" x14ac:dyDescent="0.3">
      <c r="A103" s="1152"/>
      <c r="B103" s="1153"/>
      <c r="C103" s="1153"/>
      <c r="D103" s="1153"/>
      <c r="E103" s="1129"/>
    </row>
    <row r="104" spans="1:5" hidden="1" outlineLevel="1" x14ac:dyDescent="0.3">
      <c r="A104" s="1152"/>
      <c r="B104" s="1153"/>
      <c r="C104" s="1153"/>
      <c r="D104" s="1153"/>
      <c r="E104" s="1129"/>
    </row>
    <row r="105" spans="1:5" hidden="1" outlineLevel="1" x14ac:dyDescent="0.3">
      <c r="A105" s="1152"/>
      <c r="B105" s="1153"/>
      <c r="C105" s="1153"/>
      <c r="D105" s="1153"/>
      <c r="E105" s="1129"/>
    </row>
    <row r="106" spans="1:5" hidden="1" outlineLevel="1" x14ac:dyDescent="0.3">
      <c r="A106" s="1152"/>
      <c r="B106" s="1153"/>
      <c r="C106" s="1153"/>
      <c r="D106" s="1153"/>
      <c r="E106" s="1129"/>
    </row>
    <row r="107" spans="1:5" hidden="1" outlineLevel="1" x14ac:dyDescent="0.3">
      <c r="A107" s="1152"/>
      <c r="B107" s="1153"/>
      <c r="C107" s="1153"/>
      <c r="D107" s="1153"/>
      <c r="E107" s="1129"/>
    </row>
    <row r="108" spans="1:5" hidden="1" outlineLevel="1" x14ac:dyDescent="0.3">
      <c r="A108" s="1152"/>
      <c r="B108" s="1153"/>
      <c r="C108" s="1153"/>
      <c r="D108" s="1153"/>
      <c r="E108" s="1129"/>
    </row>
    <row r="109" spans="1:5" hidden="1" outlineLevel="1" x14ac:dyDescent="0.3">
      <c r="A109" s="1152"/>
      <c r="B109" s="1153"/>
      <c r="C109" s="1153"/>
      <c r="D109" s="1153"/>
      <c r="E109" s="1129"/>
    </row>
    <row r="110" spans="1:5" hidden="1" outlineLevel="1" x14ac:dyDescent="0.3">
      <c r="A110" s="1152"/>
      <c r="B110" s="1153"/>
      <c r="C110" s="1153"/>
      <c r="D110" s="1153"/>
      <c r="E110" s="1129"/>
    </row>
    <row r="111" spans="1:5" hidden="1" outlineLevel="1" x14ac:dyDescent="0.3">
      <c r="A111" s="1152"/>
      <c r="B111" s="1153"/>
      <c r="C111" s="1153"/>
      <c r="D111" s="1153"/>
      <c r="E111" s="1129"/>
    </row>
    <row r="112" spans="1:5" ht="15" hidden="1" outlineLevel="1" thickBot="1" x14ac:dyDescent="0.35">
      <c r="A112" s="1146"/>
      <c r="B112" s="1147"/>
      <c r="C112" s="1147"/>
      <c r="D112" s="1147"/>
      <c r="E112" s="1130"/>
    </row>
    <row r="113" collapsed="1" x14ac:dyDescent="0.3"/>
  </sheetData>
  <mergeCells count="122">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 ref="A92:D92"/>
    <mergeCell ref="E92:E97"/>
    <mergeCell ref="A93:D93"/>
    <mergeCell ref="A94:D94"/>
    <mergeCell ref="A95:D95"/>
    <mergeCell ref="A96:D96"/>
    <mergeCell ref="A97:D97"/>
    <mergeCell ref="A86:D86"/>
    <mergeCell ref="A87:D87"/>
    <mergeCell ref="A88:D88"/>
    <mergeCell ref="A89:D89"/>
    <mergeCell ref="A90:D90"/>
    <mergeCell ref="A91:D91"/>
    <mergeCell ref="A77:D77"/>
    <mergeCell ref="E77:E91"/>
    <mergeCell ref="A78:D78"/>
    <mergeCell ref="A79:D79"/>
    <mergeCell ref="A80:D80"/>
    <mergeCell ref="A81:D81"/>
    <mergeCell ref="A82:D82"/>
    <mergeCell ref="A83:D83"/>
    <mergeCell ref="A84:D84"/>
    <mergeCell ref="A85:D85"/>
    <mergeCell ref="A71:D71"/>
    <mergeCell ref="E71:E76"/>
    <mergeCell ref="A72:D72"/>
    <mergeCell ref="A73:D73"/>
    <mergeCell ref="A74:D74"/>
    <mergeCell ref="A75:D75"/>
    <mergeCell ref="A76:D76"/>
    <mergeCell ref="A65:D65"/>
    <mergeCell ref="A66:D66"/>
    <mergeCell ref="A67:D67"/>
    <mergeCell ref="A68:D68"/>
    <mergeCell ref="A69:D69"/>
    <mergeCell ref="A70:D70"/>
    <mergeCell ref="A56:D56"/>
    <mergeCell ref="E56:E70"/>
    <mergeCell ref="A57:D57"/>
    <mergeCell ref="A58:D58"/>
    <mergeCell ref="A59:D59"/>
    <mergeCell ref="A60:D60"/>
    <mergeCell ref="A61:D61"/>
    <mergeCell ref="A62:D62"/>
    <mergeCell ref="A63:D63"/>
    <mergeCell ref="A64:D64"/>
    <mergeCell ref="A50:D50"/>
    <mergeCell ref="E50:E55"/>
    <mergeCell ref="A51:D51"/>
    <mergeCell ref="A52:D52"/>
    <mergeCell ref="A53:D53"/>
    <mergeCell ref="A54:D54"/>
    <mergeCell ref="A55:D55"/>
    <mergeCell ref="A49:D49"/>
    <mergeCell ref="A43:D43"/>
    <mergeCell ref="A44:D44"/>
    <mergeCell ref="A45:D45"/>
    <mergeCell ref="A46:D46"/>
    <mergeCell ref="A47:D47"/>
    <mergeCell ref="A48:D48"/>
    <mergeCell ref="A29:D29"/>
    <mergeCell ref="E29:E34"/>
    <mergeCell ref="A30:D30"/>
    <mergeCell ref="A31:D31"/>
    <mergeCell ref="A32:D32"/>
    <mergeCell ref="A33:D33"/>
    <mergeCell ref="A34:D34"/>
    <mergeCell ref="A41:D41"/>
    <mergeCell ref="A42:D42"/>
    <mergeCell ref="E35:E49"/>
    <mergeCell ref="A38:D38"/>
    <mergeCell ref="A39:D39"/>
    <mergeCell ref="A40:D40"/>
    <mergeCell ref="A35:D35"/>
    <mergeCell ref="A36:D36"/>
    <mergeCell ref="A37:D37"/>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7:D7"/>
    <mergeCell ref="E7:E12"/>
    <mergeCell ref="A8:D8"/>
    <mergeCell ref="A9:D9"/>
    <mergeCell ref="A10:D10"/>
    <mergeCell ref="A11:D11"/>
    <mergeCell ref="A12:D12"/>
    <mergeCell ref="A1:D1"/>
    <mergeCell ref="A2:D2"/>
    <mergeCell ref="A3:E3"/>
    <mergeCell ref="A4:D5"/>
    <mergeCell ref="E4:E5"/>
    <mergeCell ref="A6:C6"/>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1"/>
  <sheetViews>
    <sheetView zoomScaleNormal="100" zoomScaleSheetLayoutView="100" workbookViewId="0">
      <selection sqref="A1:D1"/>
    </sheetView>
  </sheetViews>
  <sheetFormatPr defaultRowHeight="14.4" outlineLevelRow="2" x14ac:dyDescent="0.3"/>
  <cols>
    <col min="1" max="1" width="19.5546875" customWidth="1"/>
    <col min="2" max="2" width="35.5546875" customWidth="1"/>
    <col min="3" max="3" width="33.33203125" customWidth="1"/>
    <col min="4" max="4" width="26.33203125" customWidth="1"/>
    <col min="5" max="5" width="15.44140625" customWidth="1"/>
  </cols>
  <sheetData>
    <row r="1" spans="1:5" x14ac:dyDescent="0.3">
      <c r="A1" s="773" t="s">
        <v>3101</v>
      </c>
      <c r="B1" s="774"/>
      <c r="C1" s="774"/>
      <c r="D1" s="774"/>
      <c r="E1" s="382"/>
    </row>
    <row r="2" spans="1:5" x14ac:dyDescent="0.3">
      <c r="A2" s="775" t="s">
        <v>3102</v>
      </c>
      <c r="B2" s="776"/>
      <c r="C2" s="776"/>
      <c r="D2" s="776"/>
      <c r="E2" s="437"/>
    </row>
    <row r="3" spans="1:5" ht="15" thickBot="1" x14ac:dyDescent="0.35">
      <c r="A3" s="1143" t="s">
        <v>3141</v>
      </c>
      <c r="B3" s="1144"/>
      <c r="C3" s="1144"/>
      <c r="D3" s="1144"/>
      <c r="E3" s="1145"/>
    </row>
    <row r="4" spans="1:5" x14ac:dyDescent="0.3">
      <c r="A4" s="778" t="s">
        <v>3162</v>
      </c>
      <c r="B4" s="779"/>
      <c r="C4" s="779"/>
      <c r="D4" s="779"/>
      <c r="E4" s="782" t="s">
        <v>3127</v>
      </c>
    </row>
    <row r="5" spans="1:5" ht="22.5" customHeight="1" thickBot="1" x14ac:dyDescent="0.35">
      <c r="A5" s="780"/>
      <c r="B5" s="781"/>
      <c r="C5" s="781"/>
      <c r="D5" s="781"/>
      <c r="E5" s="783"/>
    </row>
    <row r="6" spans="1:5" ht="15.75" customHeight="1" thickBot="1" x14ac:dyDescent="0.35">
      <c r="A6" s="1100" t="s">
        <v>3198</v>
      </c>
      <c r="B6" s="1101"/>
      <c r="C6" s="1102"/>
      <c r="D6" s="496" t="str">
        <f>Obsah!C4</f>
        <v>(31/03/2016)</v>
      </c>
      <c r="E6" s="86"/>
    </row>
    <row r="7" spans="1:5" ht="15" thickBot="1" x14ac:dyDescent="0.35">
      <c r="A7" s="1158" t="s">
        <v>3079</v>
      </c>
      <c r="B7" s="1159"/>
      <c r="C7" s="1159"/>
      <c r="D7" s="1159"/>
      <c r="E7" s="359" t="s">
        <v>72</v>
      </c>
    </row>
    <row r="8" spans="1:5" ht="30" customHeight="1" x14ac:dyDescent="0.3">
      <c r="A8" s="1131" t="s">
        <v>3080</v>
      </c>
      <c r="B8" s="1132"/>
      <c r="C8" s="1132"/>
      <c r="D8" s="1133"/>
      <c r="E8" s="792" t="s">
        <v>69</v>
      </c>
    </row>
    <row r="9" spans="1:5" x14ac:dyDescent="0.3">
      <c r="A9" s="1134" t="s">
        <v>59</v>
      </c>
      <c r="B9" s="1135"/>
      <c r="C9" s="1135"/>
      <c r="D9" s="1135"/>
      <c r="E9" s="793"/>
    </row>
    <row r="10" spans="1:5" x14ac:dyDescent="0.3">
      <c r="A10" s="1134" t="s">
        <v>59</v>
      </c>
      <c r="B10" s="1135"/>
      <c r="C10" s="1135"/>
      <c r="D10" s="1135"/>
      <c r="E10" s="793"/>
    </row>
    <row r="11" spans="1:5" x14ac:dyDescent="0.3">
      <c r="A11" s="1134" t="s">
        <v>59</v>
      </c>
      <c r="B11" s="1135"/>
      <c r="C11" s="1135"/>
      <c r="D11" s="1135"/>
      <c r="E11" s="793"/>
    </row>
    <row r="12" spans="1:5" x14ac:dyDescent="0.3">
      <c r="A12" s="1134" t="s">
        <v>59</v>
      </c>
      <c r="B12" s="1135"/>
      <c r="C12" s="1135"/>
      <c r="D12" s="1135"/>
      <c r="E12" s="793"/>
    </row>
    <row r="13" spans="1:5" ht="15" thickBot="1" x14ac:dyDescent="0.35">
      <c r="A13" s="1134" t="s">
        <v>59</v>
      </c>
      <c r="B13" s="1135"/>
      <c r="C13" s="1135"/>
      <c r="D13" s="1135"/>
      <c r="E13" s="1142"/>
    </row>
    <row r="14" spans="1:5" hidden="1" outlineLevel="1" x14ac:dyDescent="0.3">
      <c r="A14" s="1134"/>
      <c r="B14" s="1135"/>
      <c r="C14" s="1135"/>
      <c r="D14" s="1135"/>
      <c r="E14" s="1163" t="s">
        <v>69</v>
      </c>
    </row>
    <row r="15" spans="1:5" hidden="1" outlineLevel="1" x14ac:dyDescent="0.3">
      <c r="A15" s="1134"/>
      <c r="B15" s="1135"/>
      <c r="C15" s="1135"/>
      <c r="D15" s="1135"/>
      <c r="E15" s="793"/>
    </row>
    <row r="16" spans="1:5" hidden="1" outlineLevel="1" x14ac:dyDescent="0.3">
      <c r="A16" s="1134"/>
      <c r="B16" s="1135"/>
      <c r="C16" s="1135"/>
      <c r="D16" s="1135"/>
      <c r="E16" s="793"/>
    </row>
    <row r="17" spans="1:5" hidden="1" outlineLevel="1" x14ac:dyDescent="0.3">
      <c r="A17" s="1134"/>
      <c r="B17" s="1135"/>
      <c r="C17" s="1135"/>
      <c r="D17" s="1135"/>
      <c r="E17" s="793"/>
    </row>
    <row r="18" spans="1:5" hidden="1" outlineLevel="1" x14ac:dyDescent="0.3">
      <c r="A18" s="1134"/>
      <c r="B18" s="1135"/>
      <c r="C18" s="1135"/>
      <c r="D18" s="1135"/>
      <c r="E18" s="793"/>
    </row>
    <row r="19" spans="1:5" hidden="1" outlineLevel="1" x14ac:dyDescent="0.3">
      <c r="A19" s="1134"/>
      <c r="B19" s="1135"/>
      <c r="C19" s="1135"/>
      <c r="D19" s="1135"/>
      <c r="E19" s="793"/>
    </row>
    <row r="20" spans="1:5" hidden="1" outlineLevel="1" x14ac:dyDescent="0.3">
      <c r="A20" s="1134"/>
      <c r="B20" s="1135"/>
      <c r="C20" s="1135"/>
      <c r="D20" s="1135"/>
      <c r="E20" s="793"/>
    </row>
    <row r="21" spans="1:5" hidden="1" outlineLevel="1" x14ac:dyDescent="0.3">
      <c r="A21" s="1134"/>
      <c r="B21" s="1135"/>
      <c r="C21" s="1135"/>
      <c r="D21" s="1135"/>
      <c r="E21" s="793"/>
    </row>
    <row r="22" spans="1:5" hidden="1" outlineLevel="1" x14ac:dyDescent="0.3">
      <c r="A22" s="1134"/>
      <c r="B22" s="1135"/>
      <c r="C22" s="1135"/>
      <c r="D22" s="1135"/>
      <c r="E22" s="793"/>
    </row>
    <row r="23" spans="1:5" hidden="1" outlineLevel="1" x14ac:dyDescent="0.3">
      <c r="A23" s="1134"/>
      <c r="B23" s="1135"/>
      <c r="C23" s="1135"/>
      <c r="D23" s="1135"/>
      <c r="E23" s="793"/>
    </row>
    <row r="24" spans="1:5" hidden="1" outlineLevel="1" x14ac:dyDescent="0.3">
      <c r="A24" s="1134"/>
      <c r="B24" s="1135"/>
      <c r="C24" s="1135"/>
      <c r="D24" s="1135"/>
      <c r="E24" s="793"/>
    </row>
    <row r="25" spans="1:5" hidden="1" outlineLevel="1" x14ac:dyDescent="0.3">
      <c r="A25" s="1134"/>
      <c r="B25" s="1135"/>
      <c r="C25" s="1135"/>
      <c r="D25" s="1135"/>
      <c r="E25" s="793"/>
    </row>
    <row r="26" spans="1:5" hidden="1" outlineLevel="1" x14ac:dyDescent="0.3">
      <c r="A26" s="1134"/>
      <c r="B26" s="1135"/>
      <c r="C26" s="1135"/>
      <c r="D26" s="1135"/>
      <c r="E26" s="793"/>
    </row>
    <row r="27" spans="1:5" hidden="1" outlineLevel="1" x14ac:dyDescent="0.3">
      <c r="A27" s="1134"/>
      <c r="B27" s="1135"/>
      <c r="C27" s="1135"/>
      <c r="D27" s="1135"/>
      <c r="E27" s="793"/>
    </row>
    <row r="28" spans="1:5" ht="15" hidden="1" outlineLevel="1" thickBot="1" x14ac:dyDescent="0.35">
      <c r="A28" s="1154"/>
      <c r="B28" s="1155"/>
      <c r="C28" s="1155"/>
      <c r="D28" s="1155"/>
      <c r="E28" s="794"/>
    </row>
    <row r="29" spans="1:5" ht="15" collapsed="1" thickBot="1" x14ac:dyDescent="0.35">
      <c r="A29" s="1164"/>
      <c r="B29" s="1165"/>
      <c r="C29" s="1165"/>
      <c r="D29" s="1165"/>
      <c r="E29" s="1166"/>
    </row>
    <row r="30" spans="1:5" ht="15" customHeight="1" x14ac:dyDescent="0.3">
      <c r="A30" s="1160" t="s">
        <v>3081</v>
      </c>
      <c r="B30" s="1161"/>
      <c r="C30" s="1161"/>
      <c r="D30" s="1162"/>
      <c r="E30" s="1156" t="s">
        <v>76</v>
      </c>
    </row>
    <row r="31" spans="1:5" x14ac:dyDescent="0.3">
      <c r="A31" s="836" t="s">
        <v>22</v>
      </c>
      <c r="B31" s="837"/>
      <c r="C31" s="837"/>
      <c r="D31" s="360"/>
      <c r="E31" s="1157"/>
    </row>
    <row r="32" spans="1:5" x14ac:dyDescent="0.3">
      <c r="A32" s="836" t="s">
        <v>3082</v>
      </c>
      <c r="B32" s="838"/>
      <c r="C32" s="9" t="s">
        <v>3079</v>
      </c>
      <c r="D32" s="361"/>
      <c r="E32" s="1157"/>
    </row>
    <row r="33" spans="1:5" x14ac:dyDescent="0.3">
      <c r="A33" s="839"/>
      <c r="B33" s="838"/>
      <c r="C33" s="9" t="s">
        <v>3083</v>
      </c>
      <c r="D33" s="361"/>
      <c r="E33" s="1157"/>
    </row>
    <row r="34" spans="1:5" x14ac:dyDescent="0.3">
      <c r="A34" s="839"/>
      <c r="B34" s="838"/>
      <c r="C34" s="8" t="s">
        <v>3084</v>
      </c>
      <c r="D34" s="361"/>
      <c r="E34" s="1157"/>
    </row>
    <row r="35" spans="1:5" ht="15" customHeight="1" x14ac:dyDescent="0.3">
      <c r="A35" s="1152" t="s">
        <v>3085</v>
      </c>
      <c r="B35" s="1153"/>
      <c r="C35" s="1153"/>
      <c r="D35" s="1170"/>
      <c r="E35" s="1157"/>
    </row>
    <row r="36" spans="1:5" x14ac:dyDescent="0.3">
      <c r="A36" s="1152" t="s">
        <v>59</v>
      </c>
      <c r="B36" s="1153"/>
      <c r="C36" s="1153"/>
      <c r="D36" s="1170"/>
      <c r="E36" s="1157"/>
    </row>
    <row r="37" spans="1:5" ht="15" hidden="1" customHeight="1" outlineLevel="1" x14ac:dyDescent="0.3">
      <c r="A37" s="1167" t="s">
        <v>59</v>
      </c>
      <c r="B37" s="1168"/>
      <c r="C37" s="1168"/>
      <c r="D37" s="1169"/>
      <c r="E37" s="1157"/>
    </row>
    <row r="38" spans="1:5" ht="15" hidden="1" customHeight="1" outlineLevel="1" x14ac:dyDescent="0.3">
      <c r="A38" s="1167"/>
      <c r="B38" s="1168"/>
      <c r="C38" s="1168"/>
      <c r="D38" s="1169"/>
      <c r="E38" s="1157"/>
    </row>
    <row r="39" spans="1:5" ht="15" hidden="1" customHeight="1" outlineLevel="1" x14ac:dyDescent="0.3">
      <c r="A39" s="1167"/>
      <c r="B39" s="1168"/>
      <c r="C39" s="1168"/>
      <c r="D39" s="1169"/>
      <c r="E39" s="1157"/>
    </row>
    <row r="40" spans="1:5" ht="15" hidden="1" customHeight="1" outlineLevel="1" x14ac:dyDescent="0.3">
      <c r="A40" s="1167"/>
      <c r="B40" s="1168"/>
      <c r="C40" s="1168"/>
      <c r="D40" s="1169"/>
      <c r="E40" s="1157"/>
    </row>
    <row r="41" spans="1:5" ht="15" hidden="1" customHeight="1" outlineLevel="1" x14ac:dyDescent="0.3">
      <c r="A41" s="1167"/>
      <c r="B41" s="1168"/>
      <c r="C41" s="1168"/>
      <c r="D41" s="1169"/>
      <c r="E41" s="1157"/>
    </row>
    <row r="42" spans="1:5" ht="15" hidden="1" customHeight="1" outlineLevel="1" x14ac:dyDescent="0.3">
      <c r="A42" s="1167"/>
      <c r="B42" s="1168"/>
      <c r="C42" s="1168"/>
      <c r="D42" s="1169"/>
      <c r="E42" s="1157"/>
    </row>
    <row r="43" spans="1:5" ht="15" hidden="1" customHeight="1" outlineLevel="1" x14ac:dyDescent="0.3">
      <c r="A43" s="1167"/>
      <c r="B43" s="1168"/>
      <c r="C43" s="1168"/>
      <c r="D43" s="1169"/>
      <c r="E43" s="1157"/>
    </row>
    <row r="44" spans="1:5" ht="15" hidden="1" customHeight="1" outlineLevel="1" x14ac:dyDescent="0.3">
      <c r="A44" s="1167"/>
      <c r="B44" s="1168"/>
      <c r="C44" s="1168"/>
      <c r="D44" s="1169"/>
      <c r="E44" s="1157"/>
    </row>
    <row r="45" spans="1:5" ht="15" hidden="1" customHeight="1" outlineLevel="1" x14ac:dyDescent="0.3">
      <c r="A45" s="1167"/>
      <c r="B45" s="1168"/>
      <c r="C45" s="1168"/>
      <c r="D45" s="1169"/>
      <c r="E45" s="1157"/>
    </row>
    <row r="46" spans="1:5" ht="15" hidden="1" customHeight="1" outlineLevel="1" x14ac:dyDescent="0.3">
      <c r="A46" s="1167"/>
      <c r="B46" s="1168"/>
      <c r="C46" s="1168"/>
      <c r="D46" s="1169"/>
      <c r="E46" s="1157"/>
    </row>
    <row r="47" spans="1:5" ht="15" hidden="1" customHeight="1" outlineLevel="1" x14ac:dyDescent="0.3">
      <c r="A47" s="1167"/>
      <c r="B47" s="1168"/>
      <c r="C47" s="1168"/>
      <c r="D47" s="1169"/>
      <c r="E47" s="1157"/>
    </row>
    <row r="48" spans="1:5" ht="15" hidden="1" customHeight="1" outlineLevel="1" x14ac:dyDescent="0.3">
      <c r="A48" s="1167"/>
      <c r="B48" s="1168"/>
      <c r="C48" s="1168"/>
      <c r="D48" s="1169"/>
      <c r="E48" s="1157"/>
    </row>
    <row r="49" spans="1:5" ht="15" hidden="1" customHeight="1" outlineLevel="1" x14ac:dyDescent="0.3">
      <c r="A49" s="1167"/>
      <c r="B49" s="1168"/>
      <c r="C49" s="1168"/>
      <c r="D49" s="1169"/>
      <c r="E49" s="1157"/>
    </row>
    <row r="50" spans="1:5" ht="15" hidden="1" customHeight="1" outlineLevel="1" x14ac:dyDescent="0.3">
      <c r="A50" s="1167"/>
      <c r="B50" s="1168"/>
      <c r="C50" s="1168"/>
      <c r="D50" s="1169"/>
      <c r="E50" s="1157"/>
    </row>
    <row r="51" spans="1:5" ht="15" hidden="1" customHeight="1" outlineLevel="1" x14ac:dyDescent="0.3">
      <c r="A51" s="1167"/>
      <c r="B51" s="1168"/>
      <c r="C51" s="1168"/>
      <c r="D51" s="1169"/>
      <c r="E51" s="1157"/>
    </row>
    <row r="52" spans="1:5" ht="15" hidden="1" customHeight="1" outlineLevel="1" x14ac:dyDescent="0.3">
      <c r="A52" s="1167"/>
      <c r="B52" s="1168"/>
      <c r="C52" s="1168"/>
      <c r="D52" s="1169"/>
      <c r="E52" s="1157"/>
    </row>
    <row r="53" spans="1:5" ht="15" hidden="1" customHeight="1" outlineLevel="1" x14ac:dyDescent="0.3">
      <c r="A53" s="1167"/>
      <c r="B53" s="1168"/>
      <c r="C53" s="1168"/>
      <c r="D53" s="1169"/>
      <c r="E53" s="1157"/>
    </row>
    <row r="54" spans="1:5" ht="15" hidden="1" customHeight="1" outlineLevel="1" x14ac:dyDescent="0.3">
      <c r="A54" s="1167"/>
      <c r="B54" s="1168"/>
      <c r="C54" s="1168"/>
      <c r="D54" s="1169"/>
      <c r="E54" s="1157"/>
    </row>
    <row r="55" spans="1:5" ht="15" hidden="1" customHeight="1" outlineLevel="1" x14ac:dyDescent="0.3">
      <c r="A55" s="1167"/>
      <c r="B55" s="1168"/>
      <c r="C55" s="1168"/>
      <c r="D55" s="1169"/>
      <c r="E55" s="1157"/>
    </row>
    <row r="56" spans="1:5" ht="15.75" hidden="1" customHeight="1" outlineLevel="1" thickBot="1" x14ac:dyDescent="0.35">
      <c r="A56" s="1171"/>
      <c r="B56" s="1172"/>
      <c r="C56" s="1172"/>
      <c r="D56" s="1173"/>
      <c r="E56" s="1157"/>
    </row>
    <row r="57" spans="1:5" ht="15" customHeight="1" collapsed="1" x14ac:dyDescent="0.3">
      <c r="A57" s="822" t="s">
        <v>3209</v>
      </c>
      <c r="B57" s="823"/>
      <c r="C57" s="823"/>
      <c r="D57" s="824"/>
      <c r="E57" s="522"/>
    </row>
    <row r="58" spans="1:5" ht="15" customHeight="1" x14ac:dyDescent="0.3">
      <c r="A58" s="836" t="s">
        <v>22</v>
      </c>
      <c r="B58" s="837"/>
      <c r="C58" s="837"/>
      <c r="D58" s="360"/>
      <c r="E58" s="523"/>
    </row>
    <row r="59" spans="1:5" ht="15" customHeight="1" x14ac:dyDescent="0.3">
      <c r="A59" s="836" t="s">
        <v>3205</v>
      </c>
      <c r="B59" s="838"/>
      <c r="C59" s="9" t="s">
        <v>3204</v>
      </c>
      <c r="D59" s="361"/>
      <c r="E59" s="523"/>
    </row>
    <row r="60" spans="1:5" ht="15" customHeight="1" x14ac:dyDescent="0.3">
      <c r="A60" s="839"/>
      <c r="B60" s="838"/>
      <c r="C60" s="9" t="s">
        <v>20</v>
      </c>
      <c r="D60" s="361"/>
      <c r="E60" s="523"/>
    </row>
    <row r="61" spans="1:5" ht="15" customHeight="1" thickBot="1" x14ac:dyDescent="0.35">
      <c r="A61" s="839"/>
      <c r="B61" s="838"/>
      <c r="C61" s="9" t="s">
        <v>3083</v>
      </c>
      <c r="D61" s="361"/>
      <c r="E61" s="524"/>
    </row>
    <row r="62" spans="1:5" ht="15" thickBot="1" x14ac:dyDescent="0.35">
      <c r="A62" s="1164"/>
      <c r="B62" s="1165"/>
      <c r="C62" s="1165"/>
      <c r="D62" s="1165"/>
      <c r="E62" s="1166"/>
    </row>
    <row r="63" spans="1:5" ht="15" hidden="1" customHeight="1" outlineLevel="1" collapsed="1" x14ac:dyDescent="0.3">
      <c r="A63" s="822" t="s">
        <v>3209</v>
      </c>
      <c r="B63" s="823"/>
      <c r="C63" s="823"/>
      <c r="D63" s="824"/>
      <c r="E63" s="517"/>
    </row>
    <row r="64" spans="1:5" ht="15" hidden="1" customHeight="1" outlineLevel="1" x14ac:dyDescent="0.3">
      <c r="A64" s="836" t="s">
        <v>22</v>
      </c>
      <c r="B64" s="837"/>
      <c r="C64" s="837"/>
      <c r="D64" s="360"/>
      <c r="E64" s="518"/>
    </row>
    <row r="65" spans="1:5" ht="15" hidden="1" customHeight="1" outlineLevel="1" x14ac:dyDescent="0.3">
      <c r="A65" s="836" t="s">
        <v>3205</v>
      </c>
      <c r="B65" s="838"/>
      <c r="C65" s="9" t="s">
        <v>3204</v>
      </c>
      <c r="D65" s="361"/>
      <c r="E65" s="518"/>
    </row>
    <row r="66" spans="1:5" ht="15" hidden="1" customHeight="1" outlineLevel="1" x14ac:dyDescent="0.3">
      <c r="A66" s="839"/>
      <c r="B66" s="838"/>
      <c r="C66" s="9" t="s">
        <v>20</v>
      </c>
      <c r="D66" s="361"/>
      <c r="E66" s="518"/>
    </row>
    <row r="67" spans="1:5" ht="15" hidden="1" customHeight="1" outlineLevel="1" thickBot="1" x14ac:dyDescent="0.35">
      <c r="A67" s="839"/>
      <c r="B67" s="838"/>
      <c r="C67" s="9" t="s">
        <v>3083</v>
      </c>
      <c r="D67" s="361"/>
      <c r="E67" s="519"/>
    </row>
    <row r="68" spans="1:5" ht="15" hidden="1" customHeight="1" outlineLevel="1" collapsed="1" x14ac:dyDescent="0.3">
      <c r="A68" s="822" t="s">
        <v>3209</v>
      </c>
      <c r="B68" s="823"/>
      <c r="C68" s="823"/>
      <c r="D68" s="824"/>
      <c r="E68" s="517"/>
    </row>
    <row r="69" spans="1:5" ht="15" hidden="1" customHeight="1" outlineLevel="1" x14ac:dyDescent="0.3">
      <c r="A69" s="836" t="s">
        <v>22</v>
      </c>
      <c r="B69" s="837"/>
      <c r="C69" s="837"/>
      <c r="D69" s="360"/>
      <c r="E69" s="518"/>
    </row>
    <row r="70" spans="1:5" ht="15" hidden="1" customHeight="1" outlineLevel="1" x14ac:dyDescent="0.3">
      <c r="A70" s="836" t="s">
        <v>3205</v>
      </c>
      <c r="B70" s="838"/>
      <c r="C70" s="9" t="s">
        <v>3204</v>
      </c>
      <c r="D70" s="361"/>
      <c r="E70" s="518"/>
    </row>
    <row r="71" spans="1:5" ht="15" hidden="1" customHeight="1" outlineLevel="1" x14ac:dyDescent="0.3">
      <c r="A71" s="839"/>
      <c r="B71" s="838"/>
      <c r="C71" s="9" t="s">
        <v>20</v>
      </c>
      <c r="D71" s="361"/>
      <c r="E71" s="518"/>
    </row>
    <row r="72" spans="1:5" ht="15" hidden="1" customHeight="1" outlineLevel="1" thickBot="1" x14ac:dyDescent="0.35">
      <c r="A72" s="839"/>
      <c r="B72" s="838"/>
      <c r="C72" s="9" t="s">
        <v>3083</v>
      </c>
      <c r="D72" s="361"/>
      <c r="E72" s="519"/>
    </row>
    <row r="73" spans="1:5" ht="15" hidden="1" customHeight="1" outlineLevel="1" collapsed="1" x14ac:dyDescent="0.3">
      <c r="A73" s="822" t="s">
        <v>3209</v>
      </c>
      <c r="B73" s="823"/>
      <c r="C73" s="823"/>
      <c r="D73" s="824"/>
      <c r="E73" s="517"/>
    </row>
    <row r="74" spans="1:5" ht="15" hidden="1" customHeight="1" outlineLevel="1" x14ac:dyDescent="0.3">
      <c r="A74" s="836" t="s">
        <v>22</v>
      </c>
      <c r="B74" s="837"/>
      <c r="C74" s="837"/>
      <c r="D74" s="360"/>
      <c r="E74" s="518"/>
    </row>
    <row r="75" spans="1:5" ht="15" hidden="1" customHeight="1" outlineLevel="1" x14ac:dyDescent="0.3">
      <c r="A75" s="836" t="s">
        <v>3205</v>
      </c>
      <c r="B75" s="838"/>
      <c r="C75" s="9" t="s">
        <v>3204</v>
      </c>
      <c r="D75" s="361"/>
      <c r="E75" s="518"/>
    </row>
    <row r="76" spans="1:5" ht="15" hidden="1" customHeight="1" outlineLevel="1" x14ac:dyDescent="0.3">
      <c r="A76" s="839"/>
      <c r="B76" s="838"/>
      <c r="C76" s="9" t="s">
        <v>20</v>
      </c>
      <c r="D76" s="361"/>
      <c r="E76" s="518"/>
    </row>
    <row r="77" spans="1:5" ht="15" hidden="1" customHeight="1" outlineLevel="1" thickBot="1" x14ac:dyDescent="0.35">
      <c r="A77" s="839"/>
      <c r="B77" s="838"/>
      <c r="C77" s="9" t="s">
        <v>3083</v>
      </c>
      <c r="D77" s="361"/>
      <c r="E77" s="519"/>
    </row>
    <row r="78" spans="1:5" ht="15" hidden="1" outlineLevel="1" thickBot="1" x14ac:dyDescent="0.35">
      <c r="A78" s="1164"/>
      <c r="B78" s="1165"/>
      <c r="C78" s="1165"/>
      <c r="D78" s="1165"/>
      <c r="E78" s="1166"/>
    </row>
    <row r="79" spans="1:5" ht="15" hidden="1" customHeight="1" outlineLevel="1" collapsed="1" x14ac:dyDescent="0.3">
      <c r="A79" s="1160" t="s">
        <v>3081</v>
      </c>
      <c r="B79" s="1161"/>
      <c r="C79" s="1161"/>
      <c r="D79" s="1162"/>
      <c r="E79" s="1156" t="s">
        <v>76</v>
      </c>
    </row>
    <row r="80" spans="1:5" hidden="1" outlineLevel="1" x14ac:dyDescent="0.3">
      <c r="A80" s="836" t="s">
        <v>22</v>
      </c>
      <c r="B80" s="837"/>
      <c r="C80" s="837"/>
      <c r="D80" s="360"/>
      <c r="E80" s="1157"/>
    </row>
    <row r="81" spans="1:5" hidden="1" outlineLevel="1" x14ac:dyDescent="0.3">
      <c r="A81" s="836" t="s">
        <v>3082</v>
      </c>
      <c r="B81" s="838"/>
      <c r="C81" s="9" t="s">
        <v>3079</v>
      </c>
      <c r="D81" s="361"/>
      <c r="E81" s="1157"/>
    </row>
    <row r="82" spans="1:5" hidden="1" outlineLevel="1" x14ac:dyDescent="0.3">
      <c r="A82" s="839"/>
      <c r="B82" s="838"/>
      <c r="C82" s="9" t="s">
        <v>3083</v>
      </c>
      <c r="D82" s="361"/>
      <c r="E82" s="1157"/>
    </row>
    <row r="83" spans="1:5" hidden="1" outlineLevel="1" x14ac:dyDescent="0.3">
      <c r="A83" s="839"/>
      <c r="B83" s="838"/>
      <c r="C83" s="8" t="s">
        <v>3084</v>
      </c>
      <c r="D83" s="361"/>
      <c r="E83" s="1157"/>
    </row>
    <row r="84" spans="1:5" ht="15" hidden="1" customHeight="1" outlineLevel="1" x14ac:dyDescent="0.3">
      <c r="A84" s="1152" t="s">
        <v>3085</v>
      </c>
      <c r="B84" s="1153"/>
      <c r="C84" s="1153"/>
      <c r="D84" s="1170"/>
      <c r="E84" s="1157"/>
    </row>
    <row r="85" spans="1:5" hidden="1" outlineLevel="1" x14ac:dyDescent="0.3">
      <c r="A85" s="1152" t="s">
        <v>59</v>
      </c>
      <c r="B85" s="1153"/>
      <c r="C85" s="1153"/>
      <c r="D85" s="1170"/>
      <c r="E85" s="1157"/>
    </row>
    <row r="86" spans="1:5" ht="15" hidden="1" customHeight="1" outlineLevel="2" x14ac:dyDescent="0.3">
      <c r="A86" s="1167" t="s">
        <v>59</v>
      </c>
      <c r="B86" s="1168"/>
      <c r="C86" s="1168"/>
      <c r="D86" s="1169"/>
      <c r="E86" s="1157"/>
    </row>
    <row r="87" spans="1:5" ht="15" hidden="1" customHeight="1" outlineLevel="2" x14ac:dyDescent="0.3">
      <c r="A87" s="1167"/>
      <c r="B87" s="1168"/>
      <c r="C87" s="1168"/>
      <c r="D87" s="1169"/>
      <c r="E87" s="1157"/>
    </row>
    <row r="88" spans="1:5" ht="15" hidden="1" customHeight="1" outlineLevel="2" x14ac:dyDescent="0.3">
      <c r="A88" s="1167"/>
      <c r="B88" s="1168"/>
      <c r="C88" s="1168"/>
      <c r="D88" s="1169"/>
      <c r="E88" s="1157"/>
    </row>
    <row r="89" spans="1:5" ht="15" hidden="1" customHeight="1" outlineLevel="2" x14ac:dyDescent="0.3">
      <c r="A89" s="1167"/>
      <c r="B89" s="1168"/>
      <c r="C89" s="1168"/>
      <c r="D89" s="1169"/>
      <c r="E89" s="1157"/>
    </row>
    <row r="90" spans="1:5" ht="15" hidden="1" customHeight="1" outlineLevel="2" x14ac:dyDescent="0.3">
      <c r="A90" s="1167"/>
      <c r="B90" s="1168"/>
      <c r="C90" s="1168"/>
      <c r="D90" s="1169"/>
      <c r="E90" s="1157"/>
    </row>
    <row r="91" spans="1:5" ht="15" hidden="1" customHeight="1" outlineLevel="2" x14ac:dyDescent="0.3">
      <c r="A91" s="1167"/>
      <c r="B91" s="1168"/>
      <c r="C91" s="1168"/>
      <c r="D91" s="1169"/>
      <c r="E91" s="1157"/>
    </row>
    <row r="92" spans="1:5" ht="15" hidden="1" customHeight="1" outlineLevel="2" x14ac:dyDescent="0.3">
      <c r="A92" s="1167"/>
      <c r="B92" s="1168"/>
      <c r="C92" s="1168"/>
      <c r="D92" s="1169"/>
      <c r="E92" s="1157"/>
    </row>
    <row r="93" spans="1:5" ht="15" hidden="1" customHeight="1" outlineLevel="2" x14ac:dyDescent="0.3">
      <c r="A93" s="1167"/>
      <c r="B93" s="1168"/>
      <c r="C93" s="1168"/>
      <c r="D93" s="1169"/>
      <c r="E93" s="1157"/>
    </row>
    <row r="94" spans="1:5" ht="15" hidden="1" customHeight="1" outlineLevel="2" x14ac:dyDescent="0.3">
      <c r="A94" s="1167"/>
      <c r="B94" s="1168"/>
      <c r="C94" s="1168"/>
      <c r="D94" s="1169"/>
      <c r="E94" s="1157"/>
    </row>
    <row r="95" spans="1:5" ht="15" hidden="1" customHeight="1" outlineLevel="2" x14ac:dyDescent="0.3">
      <c r="A95" s="1167"/>
      <c r="B95" s="1168"/>
      <c r="C95" s="1168"/>
      <c r="D95" s="1169"/>
      <c r="E95" s="1157"/>
    </row>
    <row r="96" spans="1:5" ht="15" hidden="1" customHeight="1" outlineLevel="2" x14ac:dyDescent="0.3">
      <c r="A96" s="1167"/>
      <c r="B96" s="1168"/>
      <c r="C96" s="1168"/>
      <c r="D96" s="1169"/>
      <c r="E96" s="1157"/>
    </row>
    <row r="97" spans="1:5" ht="15" hidden="1" customHeight="1" outlineLevel="2" x14ac:dyDescent="0.3">
      <c r="A97" s="1167"/>
      <c r="B97" s="1168"/>
      <c r="C97" s="1168"/>
      <c r="D97" s="1169"/>
      <c r="E97" s="1157"/>
    </row>
    <row r="98" spans="1:5" ht="15" hidden="1" customHeight="1" outlineLevel="2" x14ac:dyDescent="0.3">
      <c r="A98" s="1167"/>
      <c r="B98" s="1168"/>
      <c r="C98" s="1168"/>
      <c r="D98" s="1169"/>
      <c r="E98" s="1157"/>
    </row>
    <row r="99" spans="1:5" ht="15" hidden="1" customHeight="1" outlineLevel="2" x14ac:dyDescent="0.3">
      <c r="A99" s="1167"/>
      <c r="B99" s="1168"/>
      <c r="C99" s="1168"/>
      <c r="D99" s="1169"/>
      <c r="E99" s="1157"/>
    </row>
    <row r="100" spans="1:5" ht="15" hidden="1" customHeight="1" outlineLevel="2" x14ac:dyDescent="0.3">
      <c r="A100" s="1167"/>
      <c r="B100" s="1168"/>
      <c r="C100" s="1168"/>
      <c r="D100" s="1169"/>
      <c r="E100" s="1157"/>
    </row>
    <row r="101" spans="1:5" ht="15" hidden="1" customHeight="1" outlineLevel="2" x14ac:dyDescent="0.3">
      <c r="A101" s="1167"/>
      <c r="B101" s="1168"/>
      <c r="C101" s="1168"/>
      <c r="D101" s="1169"/>
      <c r="E101" s="1157"/>
    </row>
    <row r="102" spans="1:5" ht="15" hidden="1" customHeight="1" outlineLevel="2" x14ac:dyDescent="0.3">
      <c r="A102" s="1167"/>
      <c r="B102" s="1168"/>
      <c r="C102" s="1168"/>
      <c r="D102" s="1169"/>
      <c r="E102" s="1157"/>
    </row>
    <row r="103" spans="1:5" ht="15" hidden="1" customHeight="1" outlineLevel="2" x14ac:dyDescent="0.3">
      <c r="A103" s="1167"/>
      <c r="B103" s="1168"/>
      <c r="C103" s="1168"/>
      <c r="D103" s="1169"/>
      <c r="E103" s="1157"/>
    </row>
    <row r="104" spans="1:5" ht="15" hidden="1" customHeight="1" outlineLevel="2" x14ac:dyDescent="0.3">
      <c r="A104" s="1167"/>
      <c r="B104" s="1168"/>
      <c r="C104" s="1168"/>
      <c r="D104" s="1169"/>
      <c r="E104" s="1157"/>
    </row>
    <row r="105" spans="1:5" ht="15.75" hidden="1" customHeight="1" outlineLevel="2" x14ac:dyDescent="0.3">
      <c r="A105" s="1171"/>
      <c r="B105" s="1172"/>
      <c r="C105" s="1172"/>
      <c r="D105" s="1173"/>
      <c r="E105" s="1157"/>
    </row>
    <row r="106" spans="1:5" ht="15" hidden="1" customHeight="1" outlineLevel="1" collapsed="1" x14ac:dyDescent="0.3">
      <c r="A106" s="822" t="s">
        <v>3209</v>
      </c>
      <c r="B106" s="823"/>
      <c r="C106" s="823"/>
      <c r="D106" s="824"/>
      <c r="E106" s="517"/>
    </row>
    <row r="107" spans="1:5" ht="15" hidden="1" customHeight="1" outlineLevel="1" x14ac:dyDescent="0.3">
      <c r="A107" s="836" t="s">
        <v>22</v>
      </c>
      <c r="B107" s="837"/>
      <c r="C107" s="837"/>
      <c r="D107" s="360"/>
      <c r="E107" s="518"/>
    </row>
    <row r="108" spans="1:5" ht="15" hidden="1" customHeight="1" outlineLevel="1" x14ac:dyDescent="0.3">
      <c r="A108" s="836" t="s">
        <v>3205</v>
      </c>
      <c r="B108" s="838"/>
      <c r="C108" s="9" t="s">
        <v>3204</v>
      </c>
      <c r="D108" s="361"/>
      <c r="E108" s="518"/>
    </row>
    <row r="109" spans="1:5" ht="15" hidden="1" customHeight="1" outlineLevel="1" x14ac:dyDescent="0.3">
      <c r="A109" s="839"/>
      <c r="B109" s="838"/>
      <c r="C109" s="9" t="s">
        <v>20</v>
      </c>
      <c r="D109" s="361"/>
      <c r="E109" s="518"/>
    </row>
    <row r="110" spans="1:5" ht="15" hidden="1" customHeight="1" outlineLevel="1" thickBot="1" x14ac:dyDescent="0.35">
      <c r="A110" s="839"/>
      <c r="B110" s="838"/>
      <c r="C110" s="9" t="s">
        <v>3083</v>
      </c>
      <c r="D110" s="361"/>
      <c r="E110" s="519"/>
    </row>
    <row r="111" spans="1:5" ht="15" hidden="1" outlineLevel="1" thickBot="1" x14ac:dyDescent="0.35">
      <c r="A111" s="1164"/>
      <c r="B111" s="1165"/>
      <c r="C111" s="1165"/>
      <c r="D111" s="1165"/>
      <c r="E111" s="1166"/>
    </row>
    <row r="112" spans="1:5" ht="15" hidden="1" customHeight="1" outlineLevel="1" x14ac:dyDescent="0.3">
      <c r="A112" s="1160" t="s">
        <v>3081</v>
      </c>
      <c r="B112" s="1161"/>
      <c r="C112" s="1161"/>
      <c r="D112" s="1162"/>
      <c r="E112" s="1156" t="s">
        <v>76</v>
      </c>
    </row>
    <row r="113" spans="1:5" hidden="1" outlineLevel="1" x14ac:dyDescent="0.3">
      <c r="A113" s="836" t="s">
        <v>22</v>
      </c>
      <c r="B113" s="837"/>
      <c r="C113" s="837"/>
      <c r="D113" s="360"/>
      <c r="E113" s="1157"/>
    </row>
    <row r="114" spans="1:5" hidden="1" outlineLevel="1" x14ac:dyDescent="0.3">
      <c r="A114" s="836" t="s">
        <v>3082</v>
      </c>
      <c r="B114" s="838"/>
      <c r="C114" s="9" t="s">
        <v>3079</v>
      </c>
      <c r="D114" s="361"/>
      <c r="E114" s="1157"/>
    </row>
    <row r="115" spans="1:5" hidden="1" outlineLevel="1" x14ac:dyDescent="0.3">
      <c r="A115" s="839"/>
      <c r="B115" s="838"/>
      <c r="C115" s="9" t="s">
        <v>3083</v>
      </c>
      <c r="D115" s="361"/>
      <c r="E115" s="1157"/>
    </row>
    <row r="116" spans="1:5" hidden="1" outlineLevel="1" x14ac:dyDescent="0.3">
      <c r="A116" s="839"/>
      <c r="B116" s="838"/>
      <c r="C116" s="8" t="s">
        <v>3084</v>
      </c>
      <c r="D116" s="361"/>
      <c r="E116" s="1157"/>
    </row>
    <row r="117" spans="1:5" ht="15" hidden="1" customHeight="1" outlineLevel="1" x14ac:dyDescent="0.3">
      <c r="A117" s="1152" t="s">
        <v>3085</v>
      </c>
      <c r="B117" s="1153"/>
      <c r="C117" s="1153"/>
      <c r="D117" s="1170"/>
      <c r="E117" s="1157"/>
    </row>
    <row r="118" spans="1:5" hidden="1" outlineLevel="1" x14ac:dyDescent="0.3">
      <c r="A118" s="1152" t="s">
        <v>59</v>
      </c>
      <c r="B118" s="1153"/>
      <c r="C118" s="1153"/>
      <c r="D118" s="1170"/>
      <c r="E118" s="1157"/>
    </row>
    <row r="119" spans="1:5" ht="15" hidden="1" customHeight="1" outlineLevel="2" x14ac:dyDescent="0.3">
      <c r="A119" s="1167" t="s">
        <v>59</v>
      </c>
      <c r="B119" s="1168"/>
      <c r="C119" s="1168"/>
      <c r="D119" s="1169"/>
      <c r="E119" s="1157"/>
    </row>
    <row r="120" spans="1:5" ht="15" hidden="1" customHeight="1" outlineLevel="2" x14ac:dyDescent="0.3">
      <c r="A120" s="1167"/>
      <c r="B120" s="1168"/>
      <c r="C120" s="1168"/>
      <c r="D120" s="1169"/>
      <c r="E120" s="1157"/>
    </row>
    <row r="121" spans="1:5" ht="15" hidden="1" customHeight="1" outlineLevel="2" x14ac:dyDescent="0.3">
      <c r="A121" s="1167"/>
      <c r="B121" s="1168"/>
      <c r="C121" s="1168"/>
      <c r="D121" s="1169"/>
      <c r="E121" s="1157"/>
    </row>
    <row r="122" spans="1:5" ht="15" hidden="1" customHeight="1" outlineLevel="2" x14ac:dyDescent="0.3">
      <c r="A122" s="1167"/>
      <c r="B122" s="1168"/>
      <c r="C122" s="1168"/>
      <c r="D122" s="1169"/>
      <c r="E122" s="1157"/>
    </row>
    <row r="123" spans="1:5" ht="15" hidden="1" customHeight="1" outlineLevel="2" x14ac:dyDescent="0.3">
      <c r="A123" s="1167"/>
      <c r="B123" s="1168"/>
      <c r="C123" s="1168"/>
      <c r="D123" s="1169"/>
      <c r="E123" s="1157"/>
    </row>
    <row r="124" spans="1:5" ht="15" hidden="1" customHeight="1" outlineLevel="2" x14ac:dyDescent="0.3">
      <c r="A124" s="1167"/>
      <c r="B124" s="1168"/>
      <c r="C124" s="1168"/>
      <c r="D124" s="1169"/>
      <c r="E124" s="1157"/>
    </row>
    <row r="125" spans="1:5" ht="15" hidden="1" customHeight="1" outlineLevel="2" x14ac:dyDescent="0.3">
      <c r="A125" s="1167"/>
      <c r="B125" s="1168"/>
      <c r="C125" s="1168"/>
      <c r="D125" s="1169"/>
      <c r="E125" s="1157"/>
    </row>
    <row r="126" spans="1:5" ht="15" hidden="1" customHeight="1" outlineLevel="2" x14ac:dyDescent="0.3">
      <c r="A126" s="1167"/>
      <c r="B126" s="1168"/>
      <c r="C126" s="1168"/>
      <c r="D126" s="1169"/>
      <c r="E126" s="1157"/>
    </row>
    <row r="127" spans="1:5" ht="15" hidden="1" customHeight="1" outlineLevel="2" x14ac:dyDescent="0.3">
      <c r="A127" s="1167"/>
      <c r="B127" s="1168"/>
      <c r="C127" s="1168"/>
      <c r="D127" s="1169"/>
      <c r="E127" s="1157"/>
    </row>
    <row r="128" spans="1:5" ht="15" hidden="1" customHeight="1" outlineLevel="2" x14ac:dyDescent="0.3">
      <c r="A128" s="1167"/>
      <c r="B128" s="1168"/>
      <c r="C128" s="1168"/>
      <c r="D128" s="1169"/>
      <c r="E128" s="1157"/>
    </row>
    <row r="129" spans="1:5" ht="15" hidden="1" customHeight="1" outlineLevel="2" x14ac:dyDescent="0.3">
      <c r="A129" s="1167"/>
      <c r="B129" s="1168"/>
      <c r="C129" s="1168"/>
      <c r="D129" s="1169"/>
      <c r="E129" s="1157"/>
    </row>
    <row r="130" spans="1:5" ht="15" hidden="1" customHeight="1" outlineLevel="2" x14ac:dyDescent="0.3">
      <c r="A130" s="1167"/>
      <c r="B130" s="1168"/>
      <c r="C130" s="1168"/>
      <c r="D130" s="1169"/>
      <c r="E130" s="1157"/>
    </row>
    <row r="131" spans="1:5" ht="15" hidden="1" customHeight="1" outlineLevel="2" x14ac:dyDescent="0.3">
      <c r="A131" s="1167"/>
      <c r="B131" s="1168"/>
      <c r="C131" s="1168"/>
      <c r="D131" s="1169"/>
      <c r="E131" s="1157"/>
    </row>
    <row r="132" spans="1:5" ht="15" hidden="1" customHeight="1" outlineLevel="2" x14ac:dyDescent="0.3">
      <c r="A132" s="1167"/>
      <c r="B132" s="1168"/>
      <c r="C132" s="1168"/>
      <c r="D132" s="1169"/>
      <c r="E132" s="1157"/>
    </row>
    <row r="133" spans="1:5" ht="15" hidden="1" customHeight="1" outlineLevel="2" x14ac:dyDescent="0.3">
      <c r="A133" s="1167"/>
      <c r="B133" s="1168"/>
      <c r="C133" s="1168"/>
      <c r="D133" s="1169"/>
      <c r="E133" s="1157"/>
    </row>
    <row r="134" spans="1:5" ht="15" hidden="1" customHeight="1" outlineLevel="2" x14ac:dyDescent="0.3">
      <c r="A134" s="1167"/>
      <c r="B134" s="1168"/>
      <c r="C134" s="1168"/>
      <c r="D134" s="1169"/>
      <c r="E134" s="1157"/>
    </row>
    <row r="135" spans="1:5" ht="15" hidden="1" customHeight="1" outlineLevel="2" x14ac:dyDescent="0.3">
      <c r="A135" s="1167"/>
      <c r="B135" s="1168"/>
      <c r="C135" s="1168"/>
      <c r="D135" s="1169"/>
      <c r="E135" s="1157"/>
    </row>
    <row r="136" spans="1:5" ht="15" hidden="1" customHeight="1" outlineLevel="2" x14ac:dyDescent="0.3">
      <c r="A136" s="1167"/>
      <c r="B136" s="1168"/>
      <c r="C136" s="1168"/>
      <c r="D136" s="1169"/>
      <c r="E136" s="1157"/>
    </row>
    <row r="137" spans="1:5" ht="15" hidden="1" customHeight="1" outlineLevel="2" x14ac:dyDescent="0.3">
      <c r="A137" s="1167"/>
      <c r="B137" s="1168"/>
      <c r="C137" s="1168"/>
      <c r="D137" s="1169"/>
      <c r="E137" s="1157"/>
    </row>
    <row r="138" spans="1:5" ht="15.75" hidden="1" customHeight="1" outlineLevel="2" x14ac:dyDescent="0.3">
      <c r="A138" s="1171"/>
      <c r="B138" s="1172"/>
      <c r="C138" s="1172"/>
      <c r="D138" s="1173"/>
      <c r="E138" s="1157"/>
    </row>
    <row r="139" spans="1:5" ht="15" hidden="1" customHeight="1" outlineLevel="1" collapsed="1" x14ac:dyDescent="0.3">
      <c r="A139" s="822" t="s">
        <v>3209</v>
      </c>
      <c r="B139" s="823"/>
      <c r="C139" s="823"/>
      <c r="D139" s="824"/>
      <c r="E139" s="517"/>
    </row>
    <row r="140" spans="1:5" ht="15" hidden="1" customHeight="1" outlineLevel="1" x14ac:dyDescent="0.3">
      <c r="A140" s="836" t="s">
        <v>22</v>
      </c>
      <c r="B140" s="837"/>
      <c r="C140" s="837"/>
      <c r="D140" s="360"/>
      <c r="E140" s="518"/>
    </row>
    <row r="141" spans="1:5" ht="15" hidden="1" customHeight="1" outlineLevel="1" x14ac:dyDescent="0.3">
      <c r="A141" s="836" t="s">
        <v>3205</v>
      </c>
      <c r="B141" s="838"/>
      <c r="C141" s="9" t="s">
        <v>3204</v>
      </c>
      <c r="D141" s="361"/>
      <c r="E141" s="518"/>
    </row>
    <row r="142" spans="1:5" ht="15" hidden="1" customHeight="1" outlineLevel="1" x14ac:dyDescent="0.3">
      <c r="A142" s="839"/>
      <c r="B142" s="838"/>
      <c r="C142" s="9" t="s">
        <v>20</v>
      </c>
      <c r="D142" s="361"/>
      <c r="E142" s="518"/>
    </row>
    <row r="143" spans="1:5" ht="15" hidden="1" customHeight="1" outlineLevel="1" thickBot="1" x14ac:dyDescent="0.35">
      <c r="A143" s="839"/>
      <c r="B143" s="838"/>
      <c r="C143" s="9" t="s">
        <v>3083</v>
      </c>
      <c r="D143" s="361"/>
      <c r="E143" s="519"/>
    </row>
    <row r="144" spans="1:5" ht="15" hidden="1" outlineLevel="1" thickBot="1" x14ac:dyDescent="0.35">
      <c r="A144" s="1164"/>
      <c r="B144" s="1165"/>
      <c r="C144" s="1165"/>
      <c r="D144" s="1165"/>
      <c r="E144" s="1166"/>
    </row>
    <row r="145" spans="1:5" ht="15" hidden="1" customHeight="1" outlineLevel="1" x14ac:dyDescent="0.3">
      <c r="A145" s="1160" t="s">
        <v>3081</v>
      </c>
      <c r="B145" s="1161"/>
      <c r="C145" s="1161"/>
      <c r="D145" s="1162"/>
      <c r="E145" s="1156" t="s">
        <v>76</v>
      </c>
    </row>
    <row r="146" spans="1:5" hidden="1" outlineLevel="1" x14ac:dyDescent="0.3">
      <c r="A146" s="836" t="s">
        <v>22</v>
      </c>
      <c r="B146" s="837"/>
      <c r="C146" s="837"/>
      <c r="D146" s="360"/>
      <c r="E146" s="1157"/>
    </row>
    <row r="147" spans="1:5" hidden="1" outlineLevel="1" x14ac:dyDescent="0.3">
      <c r="A147" s="836" t="s">
        <v>3082</v>
      </c>
      <c r="B147" s="838"/>
      <c r="C147" s="9" t="s">
        <v>3079</v>
      </c>
      <c r="D147" s="361"/>
      <c r="E147" s="1157"/>
    </row>
    <row r="148" spans="1:5" hidden="1" outlineLevel="1" x14ac:dyDescent="0.3">
      <c r="A148" s="839"/>
      <c r="B148" s="838"/>
      <c r="C148" s="9" t="s">
        <v>3083</v>
      </c>
      <c r="D148" s="361"/>
      <c r="E148" s="1157"/>
    </row>
    <row r="149" spans="1:5" hidden="1" outlineLevel="1" x14ac:dyDescent="0.3">
      <c r="A149" s="839"/>
      <c r="B149" s="838"/>
      <c r="C149" s="8" t="s">
        <v>3084</v>
      </c>
      <c r="D149" s="361"/>
      <c r="E149" s="1157"/>
    </row>
    <row r="150" spans="1:5" ht="15" hidden="1" customHeight="1" outlineLevel="1" x14ac:dyDescent="0.3">
      <c r="A150" s="1152" t="s">
        <v>3085</v>
      </c>
      <c r="B150" s="1153"/>
      <c r="C150" s="1153"/>
      <c r="D150" s="1170"/>
      <c r="E150" s="1157"/>
    </row>
    <row r="151" spans="1:5" hidden="1" outlineLevel="1" x14ac:dyDescent="0.3">
      <c r="A151" s="1152" t="s">
        <v>59</v>
      </c>
      <c r="B151" s="1153"/>
      <c r="C151" s="1153"/>
      <c r="D151" s="1170"/>
      <c r="E151" s="1157"/>
    </row>
    <row r="152" spans="1:5" ht="15" hidden="1" customHeight="1" outlineLevel="2" x14ac:dyDescent="0.3">
      <c r="A152" s="1167" t="s">
        <v>59</v>
      </c>
      <c r="B152" s="1168"/>
      <c r="C152" s="1168"/>
      <c r="D152" s="1169"/>
      <c r="E152" s="1157"/>
    </row>
    <row r="153" spans="1:5" ht="15" hidden="1" customHeight="1" outlineLevel="2" x14ac:dyDescent="0.3">
      <c r="A153" s="1167"/>
      <c r="B153" s="1168"/>
      <c r="C153" s="1168"/>
      <c r="D153" s="1169"/>
      <c r="E153" s="1157"/>
    </row>
    <row r="154" spans="1:5" ht="15" hidden="1" customHeight="1" outlineLevel="2" x14ac:dyDescent="0.3">
      <c r="A154" s="1167"/>
      <c r="B154" s="1168"/>
      <c r="C154" s="1168"/>
      <c r="D154" s="1169"/>
      <c r="E154" s="1157"/>
    </row>
    <row r="155" spans="1:5" ht="15" hidden="1" customHeight="1" outlineLevel="2" x14ac:dyDescent="0.3">
      <c r="A155" s="1167"/>
      <c r="B155" s="1168"/>
      <c r="C155" s="1168"/>
      <c r="D155" s="1169"/>
      <c r="E155" s="1157"/>
    </row>
    <row r="156" spans="1:5" ht="15" hidden="1" customHeight="1" outlineLevel="2" x14ac:dyDescent="0.3">
      <c r="A156" s="1167"/>
      <c r="B156" s="1168"/>
      <c r="C156" s="1168"/>
      <c r="D156" s="1169"/>
      <c r="E156" s="1157"/>
    </row>
    <row r="157" spans="1:5" ht="15" hidden="1" customHeight="1" outlineLevel="2" x14ac:dyDescent="0.3">
      <c r="A157" s="1167"/>
      <c r="B157" s="1168"/>
      <c r="C157" s="1168"/>
      <c r="D157" s="1169"/>
      <c r="E157" s="1157"/>
    </row>
    <row r="158" spans="1:5" ht="15" hidden="1" customHeight="1" outlineLevel="2" x14ac:dyDescent="0.3">
      <c r="A158" s="1167"/>
      <c r="B158" s="1168"/>
      <c r="C158" s="1168"/>
      <c r="D158" s="1169"/>
      <c r="E158" s="1157"/>
    </row>
    <row r="159" spans="1:5" ht="15" hidden="1" customHeight="1" outlineLevel="2" x14ac:dyDescent="0.3">
      <c r="A159" s="1167"/>
      <c r="B159" s="1168"/>
      <c r="C159" s="1168"/>
      <c r="D159" s="1169"/>
      <c r="E159" s="1157"/>
    </row>
    <row r="160" spans="1:5" ht="15" hidden="1" customHeight="1" outlineLevel="2" x14ac:dyDescent="0.3">
      <c r="A160" s="1167"/>
      <c r="B160" s="1168"/>
      <c r="C160" s="1168"/>
      <c r="D160" s="1169"/>
      <c r="E160" s="1157"/>
    </row>
    <row r="161" spans="1:5" ht="15" hidden="1" customHeight="1" outlineLevel="2" x14ac:dyDescent="0.3">
      <c r="A161" s="1167"/>
      <c r="B161" s="1168"/>
      <c r="C161" s="1168"/>
      <c r="D161" s="1169"/>
      <c r="E161" s="1157"/>
    </row>
    <row r="162" spans="1:5" ht="15" hidden="1" customHeight="1" outlineLevel="2" x14ac:dyDescent="0.3">
      <c r="A162" s="1167"/>
      <c r="B162" s="1168"/>
      <c r="C162" s="1168"/>
      <c r="D162" s="1169"/>
      <c r="E162" s="1157"/>
    </row>
    <row r="163" spans="1:5" ht="15" hidden="1" customHeight="1" outlineLevel="2" x14ac:dyDescent="0.3">
      <c r="A163" s="1167"/>
      <c r="B163" s="1168"/>
      <c r="C163" s="1168"/>
      <c r="D163" s="1169"/>
      <c r="E163" s="1157"/>
    </row>
    <row r="164" spans="1:5" ht="15" hidden="1" customHeight="1" outlineLevel="2" x14ac:dyDescent="0.3">
      <c r="A164" s="1167"/>
      <c r="B164" s="1168"/>
      <c r="C164" s="1168"/>
      <c r="D164" s="1169"/>
      <c r="E164" s="1157"/>
    </row>
    <row r="165" spans="1:5" ht="15" hidden="1" customHeight="1" outlineLevel="2" x14ac:dyDescent="0.3">
      <c r="A165" s="1167"/>
      <c r="B165" s="1168"/>
      <c r="C165" s="1168"/>
      <c r="D165" s="1169"/>
      <c r="E165" s="1157"/>
    </row>
    <row r="166" spans="1:5" ht="15" hidden="1" customHeight="1" outlineLevel="2" x14ac:dyDescent="0.3">
      <c r="A166" s="1167"/>
      <c r="B166" s="1168"/>
      <c r="C166" s="1168"/>
      <c r="D166" s="1169"/>
      <c r="E166" s="1157"/>
    </row>
    <row r="167" spans="1:5" ht="15" hidden="1" customHeight="1" outlineLevel="2" x14ac:dyDescent="0.3">
      <c r="A167" s="1167"/>
      <c r="B167" s="1168"/>
      <c r="C167" s="1168"/>
      <c r="D167" s="1169"/>
      <c r="E167" s="1157"/>
    </row>
    <row r="168" spans="1:5" ht="15" hidden="1" customHeight="1" outlineLevel="2" x14ac:dyDescent="0.3">
      <c r="A168" s="1167"/>
      <c r="B168" s="1168"/>
      <c r="C168" s="1168"/>
      <c r="D168" s="1169"/>
      <c r="E168" s="1157"/>
    </row>
    <row r="169" spans="1:5" ht="15" hidden="1" customHeight="1" outlineLevel="2" x14ac:dyDescent="0.3">
      <c r="A169" s="1167"/>
      <c r="B169" s="1168"/>
      <c r="C169" s="1168"/>
      <c r="D169" s="1169"/>
      <c r="E169" s="1157"/>
    </row>
    <row r="170" spans="1:5" ht="15" hidden="1" customHeight="1" outlineLevel="2" x14ac:dyDescent="0.3">
      <c r="A170" s="1167"/>
      <c r="B170" s="1168"/>
      <c r="C170" s="1168"/>
      <c r="D170" s="1169"/>
      <c r="E170" s="1157"/>
    </row>
    <row r="171" spans="1:5" ht="15.75" hidden="1" customHeight="1" outlineLevel="2" x14ac:dyDescent="0.3">
      <c r="A171" s="1171"/>
      <c r="B171" s="1172"/>
      <c r="C171" s="1172"/>
      <c r="D171" s="1173"/>
      <c r="E171" s="1157"/>
    </row>
    <row r="172" spans="1:5" ht="15" hidden="1" customHeight="1" outlineLevel="1" collapsed="1" x14ac:dyDescent="0.3">
      <c r="A172" s="822" t="s">
        <v>3209</v>
      </c>
      <c r="B172" s="823"/>
      <c r="C172" s="823"/>
      <c r="D172" s="824"/>
      <c r="E172" s="517"/>
    </row>
    <row r="173" spans="1:5" ht="15" hidden="1" customHeight="1" outlineLevel="1" x14ac:dyDescent="0.3">
      <c r="A173" s="836" t="s">
        <v>22</v>
      </c>
      <c r="B173" s="837"/>
      <c r="C173" s="837"/>
      <c r="D173" s="360"/>
      <c r="E173" s="518"/>
    </row>
    <row r="174" spans="1:5" ht="15" hidden="1" customHeight="1" outlineLevel="1" x14ac:dyDescent="0.3">
      <c r="A174" s="836" t="s">
        <v>3205</v>
      </c>
      <c r="B174" s="838"/>
      <c r="C174" s="9" t="s">
        <v>3204</v>
      </c>
      <c r="D174" s="361"/>
      <c r="E174" s="518"/>
    </row>
    <row r="175" spans="1:5" ht="15" hidden="1" customHeight="1" outlineLevel="1" x14ac:dyDescent="0.3">
      <c r="A175" s="839"/>
      <c r="B175" s="838"/>
      <c r="C175" s="9" t="s">
        <v>20</v>
      </c>
      <c r="D175" s="361"/>
      <c r="E175" s="518"/>
    </row>
    <row r="176" spans="1:5" ht="15" hidden="1" customHeight="1" outlineLevel="1" thickBot="1" x14ac:dyDescent="0.35">
      <c r="A176" s="839"/>
      <c r="B176" s="838"/>
      <c r="C176" s="9" t="s">
        <v>3083</v>
      </c>
      <c r="D176" s="361"/>
      <c r="E176" s="519"/>
    </row>
    <row r="177" spans="1:5" ht="15" hidden="1" outlineLevel="1" thickBot="1" x14ac:dyDescent="0.35">
      <c r="A177" s="1164"/>
      <c r="B177" s="1165"/>
      <c r="C177" s="1165"/>
      <c r="D177" s="1165"/>
      <c r="E177" s="1166"/>
    </row>
    <row r="178" spans="1:5" ht="15" hidden="1" customHeight="1" outlineLevel="1" x14ac:dyDescent="0.3">
      <c r="A178" s="1160" t="s">
        <v>3081</v>
      </c>
      <c r="B178" s="1161"/>
      <c r="C178" s="1161"/>
      <c r="D178" s="1162"/>
      <c r="E178" s="1156" t="s">
        <v>76</v>
      </c>
    </row>
    <row r="179" spans="1:5" hidden="1" outlineLevel="1" x14ac:dyDescent="0.3">
      <c r="A179" s="836" t="s">
        <v>22</v>
      </c>
      <c r="B179" s="837"/>
      <c r="C179" s="837"/>
      <c r="D179" s="360"/>
      <c r="E179" s="1157"/>
    </row>
    <row r="180" spans="1:5" hidden="1" outlineLevel="1" x14ac:dyDescent="0.3">
      <c r="A180" s="836" t="s">
        <v>3082</v>
      </c>
      <c r="B180" s="838"/>
      <c r="C180" s="9" t="s">
        <v>3079</v>
      </c>
      <c r="D180" s="361"/>
      <c r="E180" s="1157"/>
    </row>
    <row r="181" spans="1:5" hidden="1" outlineLevel="1" x14ac:dyDescent="0.3">
      <c r="A181" s="839"/>
      <c r="B181" s="838"/>
      <c r="C181" s="9" t="s">
        <v>3083</v>
      </c>
      <c r="D181" s="361"/>
      <c r="E181" s="1157"/>
    </row>
    <row r="182" spans="1:5" hidden="1" outlineLevel="1" x14ac:dyDescent="0.3">
      <c r="A182" s="839"/>
      <c r="B182" s="838"/>
      <c r="C182" s="8" t="s">
        <v>3084</v>
      </c>
      <c r="D182" s="361"/>
      <c r="E182" s="1157"/>
    </row>
    <row r="183" spans="1:5" ht="15" hidden="1" customHeight="1" outlineLevel="1" x14ac:dyDescent="0.3">
      <c r="A183" s="1152" t="s">
        <v>3085</v>
      </c>
      <c r="B183" s="1153"/>
      <c r="C183" s="1153"/>
      <c r="D183" s="1170"/>
      <c r="E183" s="1157"/>
    </row>
    <row r="184" spans="1:5" hidden="1" outlineLevel="1" x14ac:dyDescent="0.3">
      <c r="A184" s="1152" t="s">
        <v>59</v>
      </c>
      <c r="B184" s="1153"/>
      <c r="C184" s="1153"/>
      <c r="D184" s="1170"/>
      <c r="E184" s="1157"/>
    </row>
    <row r="185" spans="1:5" ht="15" hidden="1" customHeight="1" outlineLevel="2" x14ac:dyDescent="0.3">
      <c r="A185" s="1167" t="s">
        <v>59</v>
      </c>
      <c r="B185" s="1168"/>
      <c r="C185" s="1168"/>
      <c r="D185" s="1169"/>
      <c r="E185" s="1157"/>
    </row>
    <row r="186" spans="1:5" ht="15" hidden="1" customHeight="1" outlineLevel="2" x14ac:dyDescent="0.3">
      <c r="A186" s="1167"/>
      <c r="B186" s="1168"/>
      <c r="C186" s="1168"/>
      <c r="D186" s="1169"/>
      <c r="E186" s="1157"/>
    </row>
    <row r="187" spans="1:5" ht="15" hidden="1" customHeight="1" outlineLevel="2" x14ac:dyDescent="0.3">
      <c r="A187" s="1167"/>
      <c r="B187" s="1168"/>
      <c r="C187" s="1168"/>
      <c r="D187" s="1169"/>
      <c r="E187" s="1157"/>
    </row>
    <row r="188" spans="1:5" ht="15" hidden="1" customHeight="1" outlineLevel="2" x14ac:dyDescent="0.3">
      <c r="A188" s="1167"/>
      <c r="B188" s="1168"/>
      <c r="C188" s="1168"/>
      <c r="D188" s="1169"/>
      <c r="E188" s="1157"/>
    </row>
    <row r="189" spans="1:5" ht="15" hidden="1" customHeight="1" outlineLevel="2" x14ac:dyDescent="0.3">
      <c r="A189" s="1167"/>
      <c r="B189" s="1168"/>
      <c r="C189" s="1168"/>
      <c r="D189" s="1169"/>
      <c r="E189" s="1157"/>
    </row>
    <row r="190" spans="1:5" ht="15" hidden="1" customHeight="1" outlineLevel="2" x14ac:dyDescent="0.3">
      <c r="A190" s="1167"/>
      <c r="B190" s="1168"/>
      <c r="C190" s="1168"/>
      <c r="D190" s="1169"/>
      <c r="E190" s="1157"/>
    </row>
    <row r="191" spans="1:5" ht="15" hidden="1" customHeight="1" outlineLevel="2" x14ac:dyDescent="0.3">
      <c r="A191" s="1167"/>
      <c r="B191" s="1168"/>
      <c r="C191" s="1168"/>
      <c r="D191" s="1169"/>
      <c r="E191" s="1157"/>
    </row>
    <row r="192" spans="1:5" ht="15" hidden="1" customHeight="1" outlineLevel="2" x14ac:dyDescent="0.3">
      <c r="A192" s="1167"/>
      <c r="B192" s="1168"/>
      <c r="C192" s="1168"/>
      <c r="D192" s="1169"/>
      <c r="E192" s="1157"/>
    </row>
    <row r="193" spans="1:5" ht="15" hidden="1" customHeight="1" outlineLevel="2" x14ac:dyDescent="0.3">
      <c r="A193" s="1167"/>
      <c r="B193" s="1168"/>
      <c r="C193" s="1168"/>
      <c r="D193" s="1169"/>
      <c r="E193" s="1157"/>
    </row>
    <row r="194" spans="1:5" ht="15" hidden="1" customHeight="1" outlineLevel="2" x14ac:dyDescent="0.3">
      <c r="A194" s="1167"/>
      <c r="B194" s="1168"/>
      <c r="C194" s="1168"/>
      <c r="D194" s="1169"/>
      <c r="E194" s="1157"/>
    </row>
    <row r="195" spans="1:5" ht="15" hidden="1" customHeight="1" outlineLevel="2" x14ac:dyDescent="0.3">
      <c r="A195" s="1167"/>
      <c r="B195" s="1168"/>
      <c r="C195" s="1168"/>
      <c r="D195" s="1169"/>
      <c r="E195" s="1157"/>
    </row>
    <row r="196" spans="1:5" ht="15" hidden="1" customHeight="1" outlineLevel="2" x14ac:dyDescent="0.3">
      <c r="A196" s="1167"/>
      <c r="B196" s="1168"/>
      <c r="C196" s="1168"/>
      <c r="D196" s="1169"/>
      <c r="E196" s="1157"/>
    </row>
    <row r="197" spans="1:5" ht="15" hidden="1" customHeight="1" outlineLevel="2" x14ac:dyDescent="0.3">
      <c r="A197" s="1167"/>
      <c r="B197" s="1168"/>
      <c r="C197" s="1168"/>
      <c r="D197" s="1169"/>
      <c r="E197" s="1157"/>
    </row>
    <row r="198" spans="1:5" ht="15" hidden="1" customHeight="1" outlineLevel="2" x14ac:dyDescent="0.3">
      <c r="A198" s="1167"/>
      <c r="B198" s="1168"/>
      <c r="C198" s="1168"/>
      <c r="D198" s="1169"/>
      <c r="E198" s="1157"/>
    </row>
    <row r="199" spans="1:5" ht="15" hidden="1" customHeight="1" outlineLevel="2" x14ac:dyDescent="0.3">
      <c r="A199" s="1167"/>
      <c r="B199" s="1168"/>
      <c r="C199" s="1168"/>
      <c r="D199" s="1169"/>
      <c r="E199" s="1157"/>
    </row>
    <row r="200" spans="1:5" ht="15" hidden="1" customHeight="1" outlineLevel="2" x14ac:dyDescent="0.3">
      <c r="A200" s="1167"/>
      <c r="B200" s="1168"/>
      <c r="C200" s="1168"/>
      <c r="D200" s="1169"/>
      <c r="E200" s="1157"/>
    </row>
    <row r="201" spans="1:5" ht="15" hidden="1" customHeight="1" outlineLevel="2" x14ac:dyDescent="0.3">
      <c r="A201" s="1167"/>
      <c r="B201" s="1168"/>
      <c r="C201" s="1168"/>
      <c r="D201" s="1169"/>
      <c r="E201" s="1157"/>
    </row>
    <row r="202" spans="1:5" ht="15" hidden="1" customHeight="1" outlineLevel="2" x14ac:dyDescent="0.3">
      <c r="A202" s="1167"/>
      <c r="B202" s="1168"/>
      <c r="C202" s="1168"/>
      <c r="D202" s="1169"/>
      <c r="E202" s="1157"/>
    </row>
    <row r="203" spans="1:5" ht="15" hidden="1" customHeight="1" outlineLevel="2" x14ac:dyDescent="0.3">
      <c r="A203" s="1167"/>
      <c r="B203" s="1168"/>
      <c r="C203" s="1168"/>
      <c r="D203" s="1169"/>
      <c r="E203" s="1157"/>
    </row>
    <row r="204" spans="1:5" ht="15.75" hidden="1" customHeight="1" outlineLevel="2" x14ac:dyDescent="0.3">
      <c r="A204" s="1171"/>
      <c r="B204" s="1172"/>
      <c r="C204" s="1172"/>
      <c r="D204" s="1173"/>
      <c r="E204" s="1157"/>
    </row>
    <row r="205" spans="1:5" ht="15" hidden="1" customHeight="1" outlineLevel="1" collapsed="1" x14ac:dyDescent="0.3">
      <c r="A205" s="822" t="s">
        <v>3209</v>
      </c>
      <c r="B205" s="823"/>
      <c r="C205" s="823"/>
      <c r="D205" s="824"/>
      <c r="E205" s="517"/>
    </row>
    <row r="206" spans="1:5" ht="15" hidden="1" customHeight="1" outlineLevel="1" x14ac:dyDescent="0.3">
      <c r="A206" s="836" t="s">
        <v>22</v>
      </c>
      <c r="B206" s="837"/>
      <c r="C206" s="837"/>
      <c r="D206" s="360"/>
      <c r="E206" s="518"/>
    </row>
    <row r="207" spans="1:5" ht="15" hidden="1" customHeight="1" outlineLevel="1" x14ac:dyDescent="0.3">
      <c r="A207" s="836" t="s">
        <v>3205</v>
      </c>
      <c r="B207" s="838"/>
      <c r="C207" s="9" t="s">
        <v>3204</v>
      </c>
      <c r="D207" s="361"/>
      <c r="E207" s="518"/>
    </row>
    <row r="208" spans="1:5" ht="15" hidden="1" customHeight="1" outlineLevel="1" x14ac:dyDescent="0.3">
      <c r="A208" s="839"/>
      <c r="B208" s="838"/>
      <c r="C208" s="9" t="s">
        <v>20</v>
      </c>
      <c r="D208" s="361"/>
      <c r="E208" s="518"/>
    </row>
    <row r="209" spans="1:5" ht="15" hidden="1" customHeight="1" outlineLevel="1" thickBot="1" x14ac:dyDescent="0.35">
      <c r="A209" s="839"/>
      <c r="B209" s="838"/>
      <c r="C209" s="9" t="s">
        <v>3083</v>
      </c>
      <c r="D209" s="361"/>
      <c r="E209" s="519"/>
    </row>
    <row r="210" spans="1:5" ht="15" hidden="1" outlineLevel="1" thickBot="1" x14ac:dyDescent="0.35">
      <c r="A210" s="1164"/>
      <c r="B210" s="1165"/>
      <c r="C210" s="1165"/>
      <c r="D210" s="1165"/>
      <c r="E210" s="1166"/>
    </row>
    <row r="211" spans="1:5" collapsed="1" x14ac:dyDescent="0.3"/>
  </sheetData>
  <mergeCells count="192">
    <mergeCell ref="A207:B209"/>
    <mergeCell ref="A210:E210"/>
    <mergeCell ref="A140:C140"/>
    <mergeCell ref="A141:B143"/>
    <mergeCell ref="A144:E144"/>
    <mergeCell ref="E145:E171"/>
    <mergeCell ref="A146:C146"/>
    <mergeCell ref="A147:B149"/>
    <mergeCell ref="A173:C173"/>
    <mergeCell ref="A174:B176"/>
    <mergeCell ref="A177:E177"/>
    <mergeCell ref="A190:D190"/>
    <mergeCell ref="A191:D191"/>
    <mergeCell ref="A192:D192"/>
    <mergeCell ref="A193:D193"/>
    <mergeCell ref="A194:D194"/>
    <mergeCell ref="A195:D195"/>
    <mergeCell ref="A202:D202"/>
    <mergeCell ref="A203:D203"/>
    <mergeCell ref="A204:D204"/>
    <mergeCell ref="A205:D205"/>
    <mergeCell ref="A196:D196"/>
    <mergeCell ref="A197:D197"/>
    <mergeCell ref="A198:D198"/>
    <mergeCell ref="A111:E111"/>
    <mergeCell ref="E112:E138"/>
    <mergeCell ref="A113:C113"/>
    <mergeCell ref="A114:B116"/>
    <mergeCell ref="A129:D129"/>
    <mergeCell ref="A131:D131"/>
    <mergeCell ref="A132:D132"/>
    <mergeCell ref="A133:D133"/>
    <mergeCell ref="A134:D134"/>
    <mergeCell ref="A130:D130"/>
    <mergeCell ref="A135:D135"/>
    <mergeCell ref="A136:D136"/>
    <mergeCell ref="A122:D122"/>
    <mergeCell ref="A123:D123"/>
    <mergeCell ref="A124:D124"/>
    <mergeCell ref="A125:D125"/>
    <mergeCell ref="A126:D126"/>
    <mergeCell ref="A127:D127"/>
    <mergeCell ref="A117:D117"/>
    <mergeCell ref="A118:D118"/>
    <mergeCell ref="A119:D119"/>
    <mergeCell ref="A120:D120"/>
    <mergeCell ref="A69:C69"/>
    <mergeCell ref="A70:B72"/>
    <mergeCell ref="A73:D73"/>
    <mergeCell ref="A74:C74"/>
    <mergeCell ref="A75:B77"/>
    <mergeCell ref="A78:E78"/>
    <mergeCell ref="A79:D79"/>
    <mergeCell ref="E79:E105"/>
    <mergeCell ref="A80:C80"/>
    <mergeCell ref="A81:B83"/>
    <mergeCell ref="A84:D84"/>
    <mergeCell ref="A85:D85"/>
    <mergeCell ref="A86:D86"/>
    <mergeCell ref="A87:D87"/>
    <mergeCell ref="A166:D166"/>
    <mergeCell ref="A167:D167"/>
    <mergeCell ref="A137:D137"/>
    <mergeCell ref="A168:D168"/>
    <mergeCell ref="A169:D169"/>
    <mergeCell ref="A170:D170"/>
    <mergeCell ref="A171:D171"/>
    <mergeCell ref="A158:D158"/>
    <mergeCell ref="A159:D159"/>
    <mergeCell ref="A160:D160"/>
    <mergeCell ref="A161:D161"/>
    <mergeCell ref="A162:D162"/>
    <mergeCell ref="A163:D163"/>
    <mergeCell ref="A164:D164"/>
    <mergeCell ref="A165:D165"/>
    <mergeCell ref="A157:D157"/>
    <mergeCell ref="A138:D138"/>
    <mergeCell ref="A139:D139"/>
    <mergeCell ref="A145:D145"/>
    <mergeCell ref="A152:D152"/>
    <mergeCell ref="A153:D153"/>
    <mergeCell ref="A154:D154"/>
    <mergeCell ref="A155:D155"/>
    <mergeCell ref="A156:D156"/>
    <mergeCell ref="A199:D199"/>
    <mergeCell ref="A200:D200"/>
    <mergeCell ref="A201:D201"/>
    <mergeCell ref="A206:C206"/>
    <mergeCell ref="A185:D185"/>
    <mergeCell ref="A186:D186"/>
    <mergeCell ref="A172:D172"/>
    <mergeCell ref="E178:E204"/>
    <mergeCell ref="A179:C179"/>
    <mergeCell ref="A180:B182"/>
    <mergeCell ref="A183:D183"/>
    <mergeCell ref="A184:D184"/>
    <mergeCell ref="A178:D178"/>
    <mergeCell ref="A187:D187"/>
    <mergeCell ref="A188:D188"/>
    <mergeCell ref="A189:D189"/>
    <mergeCell ref="A150:D150"/>
    <mergeCell ref="A151:D151"/>
    <mergeCell ref="A121:D121"/>
    <mergeCell ref="A112:D112"/>
    <mergeCell ref="A128:D128"/>
    <mergeCell ref="A88:D88"/>
    <mergeCell ref="A89:D89"/>
    <mergeCell ref="A90:D90"/>
    <mergeCell ref="A91:D91"/>
    <mergeCell ref="A92:D92"/>
    <mergeCell ref="A93:D93"/>
    <mergeCell ref="A94:D94"/>
    <mergeCell ref="A95:D95"/>
    <mergeCell ref="A102:D102"/>
    <mergeCell ref="A103:D103"/>
    <mergeCell ref="A104:D104"/>
    <mergeCell ref="A105:D105"/>
    <mergeCell ref="A106:D106"/>
    <mergeCell ref="A96:D96"/>
    <mergeCell ref="A97:D97"/>
    <mergeCell ref="A98:D98"/>
    <mergeCell ref="A99:D99"/>
    <mergeCell ref="A100:D100"/>
    <mergeCell ref="A101:D101"/>
    <mergeCell ref="A107:C107"/>
    <mergeCell ref="A108:B110"/>
    <mergeCell ref="A63:D63"/>
    <mergeCell ref="A68:D68"/>
    <mergeCell ref="A37:D37"/>
    <mergeCell ref="A38:D38"/>
    <mergeCell ref="A39:D39"/>
    <mergeCell ref="A55:D55"/>
    <mergeCell ref="A56:D56"/>
    <mergeCell ref="A43:D43"/>
    <mergeCell ref="A44:D44"/>
    <mergeCell ref="A45:D45"/>
    <mergeCell ref="A46:D46"/>
    <mergeCell ref="A47:D47"/>
    <mergeCell ref="A49:D49"/>
    <mergeCell ref="A50:D50"/>
    <mergeCell ref="A51:D51"/>
    <mergeCell ref="A52:D52"/>
    <mergeCell ref="A53:D53"/>
    <mergeCell ref="A54:D54"/>
    <mergeCell ref="A57:D57"/>
    <mergeCell ref="A58:C58"/>
    <mergeCell ref="A59:B61"/>
    <mergeCell ref="A62:E62"/>
    <mergeCell ref="A64:C64"/>
    <mergeCell ref="A65:B67"/>
    <mergeCell ref="A15:D15"/>
    <mergeCell ref="A40:D40"/>
    <mergeCell ref="A41:D41"/>
    <mergeCell ref="A42:D42"/>
    <mergeCell ref="A48:D48"/>
    <mergeCell ref="A35:D35"/>
    <mergeCell ref="A36:D36"/>
    <mergeCell ref="A23:D23"/>
    <mergeCell ref="A24:D24"/>
    <mergeCell ref="A25:D25"/>
    <mergeCell ref="A26:D26"/>
    <mergeCell ref="A27:D27"/>
    <mergeCell ref="A16:D16"/>
    <mergeCell ref="A17:D17"/>
    <mergeCell ref="A18:D18"/>
    <mergeCell ref="A19:D19"/>
    <mergeCell ref="A20:D20"/>
    <mergeCell ref="A21:D21"/>
    <mergeCell ref="A8:D8"/>
    <mergeCell ref="E8:E13"/>
    <mergeCell ref="A9:D9"/>
    <mergeCell ref="A10:D10"/>
    <mergeCell ref="A11:D11"/>
    <mergeCell ref="A12:D12"/>
    <mergeCell ref="A13:D13"/>
    <mergeCell ref="E30:E56"/>
    <mergeCell ref="A1:D1"/>
    <mergeCell ref="A2:D2"/>
    <mergeCell ref="A3:E3"/>
    <mergeCell ref="A4:D5"/>
    <mergeCell ref="E4:E5"/>
    <mergeCell ref="A6:C6"/>
    <mergeCell ref="A7:B7"/>
    <mergeCell ref="C7:D7"/>
    <mergeCell ref="A14:D14"/>
    <mergeCell ref="A31:C31"/>
    <mergeCell ref="A32:B34"/>
    <mergeCell ref="A28:D28"/>
    <mergeCell ref="A30:D30"/>
    <mergeCell ref="E14:E28"/>
    <mergeCell ref="A29:E29"/>
    <mergeCell ref="A22:D22"/>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41"/>
  <sheetViews>
    <sheetView zoomScaleNormal="100" zoomScaleSheetLayoutView="100" workbookViewId="0">
      <selection activeCell="I4" sqref="I4"/>
    </sheetView>
  </sheetViews>
  <sheetFormatPr defaultRowHeight="14.4" x14ac:dyDescent="0.3"/>
  <cols>
    <col min="1" max="1" width="11.6640625" customWidth="1"/>
    <col min="2" max="2" width="14.88671875" customWidth="1"/>
    <col min="3" max="3" width="28.5546875" customWidth="1"/>
    <col min="4" max="7" width="15.44140625" customWidth="1"/>
    <col min="8" max="8" width="14.109375" customWidth="1"/>
  </cols>
  <sheetData>
    <row r="1" spans="1:9" ht="21.75" customHeight="1" x14ac:dyDescent="0.3">
      <c r="A1" s="447" t="s">
        <v>954</v>
      </c>
      <c r="B1" s="448"/>
      <c r="C1" s="448"/>
      <c r="D1" s="448"/>
      <c r="E1" s="448"/>
      <c r="F1" s="448"/>
      <c r="G1" s="381"/>
      <c r="H1" s="382"/>
      <c r="I1" s="102"/>
    </row>
    <row r="2" spans="1:9" ht="19.5" customHeight="1" x14ac:dyDescent="0.3">
      <c r="A2" s="449" t="s">
        <v>818</v>
      </c>
      <c r="B2" s="391"/>
      <c r="C2" s="391"/>
      <c r="D2" s="391"/>
      <c r="E2" s="391"/>
      <c r="F2" s="391"/>
      <c r="G2" s="378"/>
      <c r="H2" s="437"/>
      <c r="I2" s="102"/>
    </row>
    <row r="3" spans="1:9" ht="15" thickBot="1" x14ac:dyDescent="0.35">
      <c r="A3" s="1023"/>
      <c r="B3" s="1024"/>
      <c r="C3" s="1024"/>
      <c r="D3" s="1024"/>
      <c r="E3" s="1024"/>
      <c r="F3" s="1024"/>
      <c r="G3" s="1024"/>
      <c r="H3" s="1105"/>
    </row>
    <row r="4" spans="1:9" x14ac:dyDescent="0.3">
      <c r="A4" s="778" t="s">
        <v>818</v>
      </c>
      <c r="B4" s="779"/>
      <c r="C4" s="779"/>
      <c r="D4" s="779"/>
      <c r="E4" s="779"/>
      <c r="F4" s="779"/>
      <c r="G4" s="975"/>
      <c r="H4" s="899" t="s">
        <v>3128</v>
      </c>
    </row>
    <row r="5" spans="1:9" ht="35.25" customHeight="1" thickBot="1" x14ac:dyDescent="0.35">
      <c r="A5" s="901"/>
      <c r="B5" s="902"/>
      <c r="C5" s="902"/>
      <c r="D5" s="902"/>
      <c r="E5" s="902"/>
      <c r="F5" s="902"/>
      <c r="G5" s="976"/>
      <c r="H5" s="913"/>
    </row>
    <row r="6" spans="1:9" ht="15" customHeight="1" thickBot="1" x14ac:dyDescent="0.35">
      <c r="A6" s="784" t="s">
        <v>3198</v>
      </c>
      <c r="B6" s="785"/>
      <c r="C6" s="786"/>
      <c r="D6" s="520" t="str">
        <f>Obsah!C27</f>
        <v>(31/03/2016)</v>
      </c>
      <c r="E6" s="419"/>
      <c r="F6" s="419"/>
      <c r="G6" s="393"/>
      <c r="H6" s="204"/>
    </row>
    <row r="7" spans="1:9" ht="38.1" customHeight="1" x14ac:dyDescent="0.3">
      <c r="A7" s="1186" t="s">
        <v>836</v>
      </c>
      <c r="B7" s="1187"/>
      <c r="C7" s="1188"/>
      <c r="D7" s="124" t="s">
        <v>110</v>
      </c>
      <c r="E7" s="124" t="s">
        <v>109</v>
      </c>
      <c r="F7" s="124" t="s">
        <v>108</v>
      </c>
      <c r="G7" s="124" t="s">
        <v>107</v>
      </c>
      <c r="H7" s="1183" t="s">
        <v>3210</v>
      </c>
    </row>
    <row r="8" spans="1:9" ht="17.25" customHeight="1" x14ac:dyDescent="0.3">
      <c r="A8" s="1189"/>
      <c r="B8" s="1190"/>
      <c r="C8" s="1191"/>
      <c r="D8" s="123" t="s">
        <v>106</v>
      </c>
      <c r="E8" s="123" t="s">
        <v>106</v>
      </c>
      <c r="F8" s="123" t="s">
        <v>106</v>
      </c>
      <c r="G8" s="123" t="s">
        <v>106</v>
      </c>
      <c r="H8" s="1184"/>
    </row>
    <row r="9" spans="1:9" ht="24.9" customHeight="1" x14ac:dyDescent="0.3">
      <c r="A9" s="1176" t="s">
        <v>835</v>
      </c>
      <c r="B9" s="1174" t="s">
        <v>827</v>
      </c>
      <c r="C9" s="122" t="s">
        <v>833</v>
      </c>
      <c r="D9" s="122"/>
      <c r="E9" s="122"/>
      <c r="F9" s="122"/>
      <c r="G9" s="121"/>
      <c r="H9" s="1184"/>
    </row>
    <row r="10" spans="1:9" ht="39.6" x14ac:dyDescent="0.3">
      <c r="A10" s="995"/>
      <c r="B10" s="1175"/>
      <c r="C10" s="9" t="s">
        <v>832</v>
      </c>
      <c r="D10" s="9"/>
      <c r="E10" s="9"/>
      <c r="F10" s="9"/>
      <c r="G10" s="118"/>
      <c r="H10" s="1184"/>
    </row>
    <row r="11" spans="1:9" x14ac:dyDescent="0.3">
      <c r="A11" s="995"/>
      <c r="B11" s="1175"/>
      <c r="C11" s="9" t="s">
        <v>831</v>
      </c>
      <c r="D11" s="9"/>
      <c r="E11" s="9"/>
      <c r="F11" s="9"/>
      <c r="G11" s="118"/>
      <c r="H11" s="1184"/>
    </row>
    <row r="12" spans="1:9" ht="26.4" x14ac:dyDescent="0.3">
      <c r="A12" s="995"/>
      <c r="B12" s="1175"/>
      <c r="C12" s="9" t="s">
        <v>830</v>
      </c>
      <c r="D12" s="9"/>
      <c r="E12" s="9"/>
      <c r="F12" s="9"/>
      <c r="G12" s="118"/>
      <c r="H12" s="1184"/>
    </row>
    <row r="13" spans="1:9" x14ac:dyDescent="0.3">
      <c r="A13" s="995"/>
      <c r="B13" s="1175"/>
      <c r="C13" s="9" t="s">
        <v>829</v>
      </c>
      <c r="D13" s="9"/>
      <c r="E13" s="9"/>
      <c r="F13" s="9"/>
      <c r="G13" s="118"/>
      <c r="H13" s="1184"/>
    </row>
    <row r="14" spans="1:9" ht="26.4" x14ac:dyDescent="0.3">
      <c r="A14" s="995"/>
      <c r="B14" s="1175" t="s">
        <v>826</v>
      </c>
      <c r="C14" s="9" t="s">
        <v>833</v>
      </c>
      <c r="D14" s="9"/>
      <c r="E14" s="9"/>
      <c r="F14" s="9"/>
      <c r="G14" s="118"/>
      <c r="H14" s="1184"/>
    </row>
    <row r="15" spans="1:9" ht="39.6" x14ac:dyDescent="0.3">
      <c r="A15" s="995"/>
      <c r="B15" s="1175"/>
      <c r="C15" s="9" t="s">
        <v>832</v>
      </c>
      <c r="D15" s="9"/>
      <c r="E15" s="9"/>
      <c r="F15" s="9"/>
      <c r="G15" s="118"/>
      <c r="H15" s="1184"/>
    </row>
    <row r="16" spans="1:9" x14ac:dyDescent="0.3">
      <c r="A16" s="995"/>
      <c r="B16" s="1175"/>
      <c r="C16" s="9" t="s">
        <v>831</v>
      </c>
      <c r="D16" s="9"/>
      <c r="E16" s="9"/>
      <c r="F16" s="9"/>
      <c r="G16" s="118"/>
      <c r="H16" s="1184"/>
    </row>
    <row r="17" spans="1:8" ht="24.9" customHeight="1" x14ac:dyDescent="0.3">
      <c r="A17" s="995"/>
      <c r="B17" s="1175"/>
      <c r="C17" s="9" t="s">
        <v>830</v>
      </c>
      <c r="D17" s="9"/>
      <c r="E17" s="9"/>
      <c r="F17" s="9"/>
      <c r="G17" s="118"/>
      <c r="H17" s="1184"/>
    </row>
    <row r="18" spans="1:8" ht="15" thickBot="1" x14ac:dyDescent="0.35">
      <c r="A18" s="996"/>
      <c r="B18" s="1000"/>
      <c r="C18" s="120" t="s">
        <v>829</v>
      </c>
      <c r="D18" s="120"/>
      <c r="E18" s="120"/>
      <c r="F18" s="120"/>
      <c r="G18" s="117"/>
      <c r="H18" s="1185"/>
    </row>
    <row r="19" spans="1:8" ht="23.25" customHeight="1" x14ac:dyDescent="0.3">
      <c r="A19" s="1195" t="s">
        <v>834</v>
      </c>
      <c r="B19" s="1199" t="s">
        <v>833</v>
      </c>
      <c r="C19" s="1200"/>
      <c r="D19" s="429"/>
      <c r="E19" s="429"/>
      <c r="F19" s="429"/>
      <c r="G19" s="121"/>
      <c r="H19" s="1201" t="s">
        <v>3211</v>
      </c>
    </row>
    <row r="20" spans="1:8" ht="24.75" customHeight="1" x14ac:dyDescent="0.3">
      <c r="A20" s="1195"/>
      <c r="B20" s="1197" t="s">
        <v>832</v>
      </c>
      <c r="C20" s="1198"/>
      <c r="D20" s="428"/>
      <c r="E20" s="428"/>
      <c r="F20" s="428"/>
      <c r="G20" s="118"/>
      <c r="H20" s="1178"/>
    </row>
    <row r="21" spans="1:8" x14ac:dyDescent="0.3">
      <c r="A21" s="1195"/>
      <c r="B21" s="1197" t="s">
        <v>831</v>
      </c>
      <c r="C21" s="1198"/>
      <c r="D21" s="428"/>
      <c r="E21" s="428"/>
      <c r="F21" s="428"/>
      <c r="G21" s="118"/>
      <c r="H21" s="1178"/>
    </row>
    <row r="22" spans="1:8" x14ac:dyDescent="0.3">
      <c r="A22" s="1195"/>
      <c r="B22" s="1197" t="s">
        <v>830</v>
      </c>
      <c r="C22" s="1198"/>
      <c r="D22" s="428"/>
      <c r="E22" s="428"/>
      <c r="F22" s="428"/>
      <c r="G22" s="118"/>
      <c r="H22" s="1178"/>
    </row>
    <row r="23" spans="1:8" ht="15" thickBot="1" x14ac:dyDescent="0.35">
      <c r="A23" s="1196"/>
      <c r="B23" s="1192" t="s">
        <v>829</v>
      </c>
      <c r="C23" s="1193"/>
      <c r="D23" s="427"/>
      <c r="E23" s="427"/>
      <c r="F23" s="427"/>
      <c r="G23" s="117"/>
      <c r="H23" s="1179"/>
    </row>
    <row r="24" spans="1:8" ht="15" customHeight="1" x14ac:dyDescent="0.3">
      <c r="A24" s="1194" t="s">
        <v>828</v>
      </c>
      <c r="B24" s="1180" t="s">
        <v>827</v>
      </c>
      <c r="C24" s="420" t="s">
        <v>824</v>
      </c>
      <c r="D24" s="420"/>
      <c r="E24" s="420"/>
      <c r="F24" s="420"/>
      <c r="G24" s="119"/>
      <c r="H24" s="1177" t="s">
        <v>3212</v>
      </c>
    </row>
    <row r="25" spans="1:8" x14ac:dyDescent="0.3">
      <c r="A25" s="1195"/>
      <c r="B25" s="1181"/>
      <c r="C25" s="9" t="s">
        <v>823</v>
      </c>
      <c r="D25" s="9"/>
      <c r="E25" s="9"/>
      <c r="F25" s="9"/>
      <c r="G25" s="118"/>
      <c r="H25" s="1178"/>
    </row>
    <row r="26" spans="1:8" x14ac:dyDescent="0.3">
      <c r="A26" s="1195"/>
      <c r="B26" s="1181"/>
      <c r="C26" s="9" t="s">
        <v>822</v>
      </c>
      <c r="D26" s="9"/>
      <c r="E26" s="9"/>
      <c r="F26" s="9"/>
      <c r="G26" s="118"/>
      <c r="H26" s="1178"/>
    </row>
    <row r="27" spans="1:8" x14ac:dyDescent="0.3">
      <c r="A27" s="1195"/>
      <c r="B27" s="1181"/>
      <c r="C27" s="9" t="s">
        <v>821</v>
      </c>
      <c r="D27" s="9"/>
      <c r="E27" s="9"/>
      <c r="F27" s="9"/>
      <c r="G27" s="118"/>
      <c r="H27" s="1178"/>
    </row>
    <row r="28" spans="1:8" x14ac:dyDescent="0.3">
      <c r="A28" s="1195"/>
      <c r="B28" s="1181"/>
      <c r="C28" s="9" t="s">
        <v>820</v>
      </c>
      <c r="D28" s="9"/>
      <c r="E28" s="9"/>
      <c r="F28" s="9"/>
      <c r="G28" s="118"/>
      <c r="H28" s="1178"/>
    </row>
    <row r="29" spans="1:8" ht="15" thickBot="1" x14ac:dyDescent="0.35">
      <c r="A29" s="1195"/>
      <c r="B29" s="1182"/>
      <c r="C29" s="120" t="s">
        <v>819</v>
      </c>
      <c r="D29" s="120"/>
      <c r="E29" s="120"/>
      <c r="F29" s="120"/>
      <c r="G29" s="117"/>
      <c r="H29" s="1178"/>
    </row>
    <row r="30" spans="1:8" x14ac:dyDescent="0.3">
      <c r="A30" s="1195"/>
      <c r="B30" s="1181" t="s">
        <v>826</v>
      </c>
      <c r="C30" s="122" t="s">
        <v>824</v>
      </c>
      <c r="D30" s="122"/>
      <c r="E30" s="122"/>
      <c r="F30" s="122"/>
      <c r="G30" s="121"/>
      <c r="H30" s="1178"/>
    </row>
    <row r="31" spans="1:8" x14ac:dyDescent="0.3">
      <c r="A31" s="1195"/>
      <c r="B31" s="1181"/>
      <c r="C31" s="9" t="s">
        <v>823</v>
      </c>
      <c r="D31" s="9"/>
      <c r="E31" s="9"/>
      <c r="F31" s="9"/>
      <c r="G31" s="118"/>
      <c r="H31" s="1178"/>
    </row>
    <row r="32" spans="1:8" x14ac:dyDescent="0.3">
      <c r="A32" s="1195"/>
      <c r="B32" s="1181"/>
      <c r="C32" s="9" t="s">
        <v>822</v>
      </c>
      <c r="D32" s="9"/>
      <c r="E32" s="9"/>
      <c r="F32" s="9"/>
      <c r="G32" s="118"/>
      <c r="H32" s="1178"/>
    </row>
    <row r="33" spans="1:8" x14ac:dyDescent="0.3">
      <c r="A33" s="1195"/>
      <c r="B33" s="1181"/>
      <c r="C33" s="9" t="s">
        <v>821</v>
      </c>
      <c r="D33" s="9"/>
      <c r="E33" s="9"/>
      <c r="F33" s="9"/>
      <c r="G33" s="118"/>
      <c r="H33" s="1178"/>
    </row>
    <row r="34" spans="1:8" x14ac:dyDescent="0.3">
      <c r="A34" s="1195"/>
      <c r="B34" s="1181"/>
      <c r="C34" s="9" t="s">
        <v>820</v>
      </c>
      <c r="D34" s="9"/>
      <c r="E34" s="9"/>
      <c r="F34" s="9"/>
      <c r="G34" s="118"/>
      <c r="H34" s="1178"/>
    </row>
    <row r="35" spans="1:8" ht="15" thickBot="1" x14ac:dyDescent="0.35">
      <c r="A35" s="1196"/>
      <c r="B35" s="1182"/>
      <c r="C35" s="120" t="s">
        <v>819</v>
      </c>
      <c r="D35" s="120"/>
      <c r="E35" s="120"/>
      <c r="F35" s="120"/>
      <c r="G35" s="117"/>
      <c r="H35" s="1179"/>
    </row>
    <row r="36" spans="1:8" x14ac:dyDescent="0.3">
      <c r="A36" s="1194" t="s">
        <v>825</v>
      </c>
      <c r="B36" s="1202" t="s">
        <v>824</v>
      </c>
      <c r="C36" s="1203"/>
      <c r="D36" s="430"/>
      <c r="E36" s="430"/>
      <c r="F36" s="430"/>
      <c r="G36" s="119"/>
      <c r="H36" s="1177" t="s">
        <v>3213</v>
      </c>
    </row>
    <row r="37" spans="1:8" x14ac:dyDescent="0.3">
      <c r="A37" s="1195"/>
      <c r="B37" s="1197" t="s">
        <v>823</v>
      </c>
      <c r="C37" s="1198"/>
      <c r="D37" s="428"/>
      <c r="E37" s="428"/>
      <c r="F37" s="428"/>
      <c r="G37" s="118"/>
      <c r="H37" s="1178"/>
    </row>
    <row r="38" spans="1:8" x14ac:dyDescent="0.3">
      <c r="A38" s="1195"/>
      <c r="B38" s="1197" t="s">
        <v>822</v>
      </c>
      <c r="C38" s="1198"/>
      <c r="D38" s="428"/>
      <c r="E38" s="428"/>
      <c r="F38" s="428"/>
      <c r="G38" s="118"/>
      <c r="H38" s="1178"/>
    </row>
    <row r="39" spans="1:8" x14ac:dyDescent="0.3">
      <c r="A39" s="1195"/>
      <c r="B39" s="1197" t="s">
        <v>821</v>
      </c>
      <c r="C39" s="1198"/>
      <c r="D39" s="428"/>
      <c r="E39" s="428"/>
      <c r="F39" s="428"/>
      <c r="G39" s="118"/>
      <c r="H39" s="1178"/>
    </row>
    <row r="40" spans="1:8" x14ac:dyDescent="0.3">
      <c r="A40" s="1195"/>
      <c r="B40" s="1197" t="s">
        <v>820</v>
      </c>
      <c r="C40" s="1198"/>
      <c r="D40" s="428"/>
      <c r="E40" s="428"/>
      <c r="F40" s="428"/>
      <c r="G40" s="118"/>
      <c r="H40" s="1178"/>
    </row>
    <row r="41" spans="1:8" ht="15" thickBot="1" x14ac:dyDescent="0.35">
      <c r="A41" s="1196"/>
      <c r="B41" s="1192" t="s">
        <v>819</v>
      </c>
      <c r="C41" s="1193"/>
      <c r="D41" s="427"/>
      <c r="E41" s="427"/>
      <c r="F41" s="427"/>
      <c r="G41" s="117"/>
      <c r="H41" s="1179"/>
    </row>
  </sheetData>
  <mergeCells count="28">
    <mergeCell ref="A19:A23"/>
    <mergeCell ref="B39:C39"/>
    <mergeCell ref="B40:C40"/>
    <mergeCell ref="A36:A41"/>
    <mergeCell ref="B36:C36"/>
    <mergeCell ref="H36:H41"/>
    <mergeCell ref="B24:B29"/>
    <mergeCell ref="B30:B35"/>
    <mergeCell ref="H7:H18"/>
    <mergeCell ref="A7:C8"/>
    <mergeCell ref="B41:C41"/>
    <mergeCell ref="A24:A35"/>
    <mergeCell ref="H24:H35"/>
    <mergeCell ref="B21:C21"/>
    <mergeCell ref="B22:C22"/>
    <mergeCell ref="B23:C23"/>
    <mergeCell ref="B37:C37"/>
    <mergeCell ref="B38:C38"/>
    <mergeCell ref="B19:C19"/>
    <mergeCell ref="B20:C20"/>
    <mergeCell ref="H19:H23"/>
    <mergeCell ref="A3:H3"/>
    <mergeCell ref="A4:G5"/>
    <mergeCell ref="H4:H5"/>
    <mergeCell ref="B9:B13"/>
    <mergeCell ref="B14:B18"/>
    <mergeCell ref="A9:A18"/>
    <mergeCell ref="A6:C6"/>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zoomScaleNormal="100" zoomScaleSheetLayoutView="100" workbookViewId="0">
      <selection activeCell="B6" sqref="B6"/>
    </sheetView>
  </sheetViews>
  <sheetFormatPr defaultRowHeight="14.4" x14ac:dyDescent="0.3"/>
  <cols>
    <col min="1" max="1" width="21.5546875" customWidth="1"/>
    <col min="2" max="2" width="33.44140625" customWidth="1"/>
    <col min="3" max="6" width="15.33203125" customWidth="1"/>
    <col min="7" max="7" width="14.5546875" customWidth="1"/>
  </cols>
  <sheetData>
    <row r="1" spans="1:7" x14ac:dyDescent="0.3">
      <c r="A1" s="488" t="s">
        <v>955</v>
      </c>
      <c r="B1" s="381"/>
      <c r="C1" s="381"/>
      <c r="D1" s="381"/>
      <c r="E1" s="381"/>
      <c r="F1" s="381"/>
      <c r="G1" s="382"/>
    </row>
    <row r="2" spans="1:7" x14ac:dyDescent="0.3">
      <c r="A2" s="490" t="s">
        <v>817</v>
      </c>
      <c r="B2" s="378"/>
      <c r="C2" s="378"/>
      <c r="D2" s="378"/>
      <c r="E2" s="378"/>
      <c r="F2" s="378"/>
      <c r="G2" s="437"/>
    </row>
    <row r="3" spans="1:7" ht="15" thickBot="1" x14ac:dyDescent="0.35">
      <c r="A3" s="758"/>
      <c r="B3" s="759"/>
      <c r="C3" s="759"/>
      <c r="D3" s="759"/>
      <c r="E3" s="759"/>
      <c r="F3" s="759"/>
      <c r="G3" s="777"/>
    </row>
    <row r="4" spans="1:7" ht="15" customHeight="1" x14ac:dyDescent="0.3">
      <c r="A4" s="778" t="s">
        <v>817</v>
      </c>
      <c r="B4" s="779"/>
      <c r="C4" s="779"/>
      <c r="D4" s="779"/>
      <c r="E4" s="779"/>
      <c r="F4" s="975"/>
      <c r="G4" s="899" t="s">
        <v>3128</v>
      </c>
    </row>
    <row r="5" spans="1:7" ht="30.75" customHeight="1" thickBot="1" x14ac:dyDescent="0.35">
      <c r="A5" s="901"/>
      <c r="B5" s="902"/>
      <c r="C5" s="902"/>
      <c r="D5" s="902"/>
      <c r="E5" s="902"/>
      <c r="F5" s="976"/>
      <c r="G5" s="913"/>
    </row>
    <row r="6" spans="1:7" ht="15" customHeight="1" thickBot="1" x14ac:dyDescent="0.35">
      <c r="A6" s="399" t="s">
        <v>3198</v>
      </c>
      <c r="B6" s="394"/>
      <c r="C6" s="133" t="str">
        <f>Obsah!C27</f>
        <v>(31/03/2016)</v>
      </c>
      <c r="D6" s="134"/>
      <c r="E6" s="134"/>
      <c r="F6" s="393"/>
      <c r="G6" s="521"/>
    </row>
    <row r="7" spans="1:7" ht="38.1" customHeight="1" x14ac:dyDescent="0.3">
      <c r="A7" s="1204" t="s">
        <v>993</v>
      </c>
      <c r="B7" s="1205"/>
      <c r="C7" s="124" t="s">
        <v>110</v>
      </c>
      <c r="D7" s="124" t="s">
        <v>109</v>
      </c>
      <c r="E7" s="124" t="s">
        <v>108</v>
      </c>
      <c r="F7" s="124" t="s">
        <v>107</v>
      </c>
      <c r="G7" s="992" t="s">
        <v>846</v>
      </c>
    </row>
    <row r="8" spans="1:7" ht="15" customHeight="1" x14ac:dyDescent="0.3">
      <c r="A8" s="1206"/>
      <c r="B8" s="1207"/>
      <c r="C8" s="123" t="s">
        <v>106</v>
      </c>
      <c r="D8" s="123" t="s">
        <v>106</v>
      </c>
      <c r="E8" s="123" t="s">
        <v>106</v>
      </c>
      <c r="F8" s="123" t="s">
        <v>106</v>
      </c>
      <c r="G8" s="993"/>
    </row>
    <row r="9" spans="1:7" ht="15" customHeight="1" x14ac:dyDescent="0.3">
      <c r="A9" s="1195" t="s">
        <v>845</v>
      </c>
      <c r="B9" s="131" t="s">
        <v>844</v>
      </c>
      <c r="C9" s="131"/>
      <c r="D9" s="131"/>
      <c r="E9" s="131"/>
      <c r="F9" s="130"/>
      <c r="G9" s="993"/>
    </row>
    <row r="10" spans="1:7" x14ac:dyDescent="0.3">
      <c r="A10" s="1195"/>
      <c r="B10" s="128" t="s">
        <v>843</v>
      </c>
      <c r="C10" s="128"/>
      <c r="D10" s="128"/>
      <c r="E10" s="128"/>
      <c r="F10" s="127"/>
      <c r="G10" s="993"/>
    </row>
    <row r="11" spans="1:7" ht="15" thickBot="1" x14ac:dyDescent="0.35">
      <c r="A11" s="1196"/>
      <c r="B11" s="126" t="s">
        <v>842</v>
      </c>
      <c r="C11" s="126"/>
      <c r="D11" s="126"/>
      <c r="E11" s="126"/>
      <c r="F11" s="125"/>
      <c r="G11" s="994"/>
    </row>
    <row r="12" spans="1:7" x14ac:dyDescent="0.3">
      <c r="A12" s="1194" t="s">
        <v>841</v>
      </c>
      <c r="B12" s="35" t="s">
        <v>840</v>
      </c>
      <c r="C12" s="35"/>
      <c r="D12" s="35"/>
      <c r="E12" s="35"/>
      <c r="F12" s="129"/>
      <c r="G12" s="792" t="s">
        <v>839</v>
      </c>
    </row>
    <row r="13" spans="1:7" x14ac:dyDescent="0.3">
      <c r="A13" s="1195"/>
      <c r="B13" s="128" t="s">
        <v>838</v>
      </c>
      <c r="C13" s="128"/>
      <c r="D13" s="128"/>
      <c r="E13" s="128"/>
      <c r="F13" s="127"/>
      <c r="G13" s="793"/>
    </row>
    <row r="14" spans="1:7" ht="26.4" x14ac:dyDescent="0.3">
      <c r="A14" s="1195"/>
      <c r="B14" s="128" t="s">
        <v>3107</v>
      </c>
      <c r="C14" s="128"/>
      <c r="D14" s="128"/>
      <c r="E14" s="128"/>
      <c r="F14" s="127"/>
      <c r="G14" s="793"/>
    </row>
    <row r="15" spans="1:7" ht="27" thickBot="1" x14ac:dyDescent="0.35">
      <c r="A15" s="1196"/>
      <c r="B15" s="126" t="s">
        <v>837</v>
      </c>
      <c r="C15" s="126"/>
      <c r="D15" s="126"/>
      <c r="E15" s="126"/>
      <c r="F15" s="125"/>
      <c r="G15" s="794"/>
    </row>
  </sheetData>
  <mergeCells count="8">
    <mergeCell ref="A3:G3"/>
    <mergeCell ref="G4:G5"/>
    <mergeCell ref="A9:A11"/>
    <mergeCell ref="G12:G15"/>
    <mergeCell ref="A12:A15"/>
    <mergeCell ref="A4:F5"/>
    <mergeCell ref="A7:B8"/>
    <mergeCell ref="G7:G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zoomScaleNormal="100" zoomScaleSheetLayoutView="100" workbookViewId="0">
      <selection activeCell="F4" sqref="F4"/>
    </sheetView>
  </sheetViews>
  <sheetFormatPr defaultRowHeight="14.4" x14ac:dyDescent="0.3"/>
  <cols>
    <col min="1" max="1" width="18.5546875" customWidth="1"/>
    <col min="2" max="2" width="26.5546875" customWidth="1"/>
    <col min="3" max="3" width="33.33203125" customWidth="1"/>
    <col min="4" max="4" width="35.6640625" customWidth="1"/>
    <col min="5" max="5" width="16.6640625" customWidth="1"/>
  </cols>
  <sheetData>
    <row r="1" spans="1:6" x14ac:dyDescent="0.3">
      <c r="A1" s="773" t="s">
        <v>3100</v>
      </c>
      <c r="B1" s="774"/>
      <c r="C1" s="774"/>
      <c r="D1" s="774"/>
      <c r="E1" s="382"/>
    </row>
    <row r="2" spans="1:6" x14ac:dyDescent="0.3">
      <c r="A2" s="775" t="s">
        <v>854</v>
      </c>
      <c r="B2" s="776"/>
      <c r="C2" s="776"/>
      <c r="D2" s="776"/>
      <c r="E2" s="437"/>
    </row>
    <row r="3" spans="1:6" ht="15" thickBot="1" x14ac:dyDescent="0.35">
      <c r="A3" s="758"/>
      <c r="B3" s="759"/>
      <c r="C3" s="759"/>
      <c r="D3" s="759"/>
      <c r="E3" s="777"/>
    </row>
    <row r="4" spans="1:6" ht="20.100000000000001" customHeight="1" x14ac:dyDescent="0.3">
      <c r="A4" s="778" t="s">
        <v>854</v>
      </c>
      <c r="B4" s="779"/>
      <c r="C4" s="779"/>
      <c r="D4" s="779"/>
      <c r="E4" s="782" t="s">
        <v>3129</v>
      </c>
    </row>
    <row r="5" spans="1:6" ht="20.100000000000001" customHeight="1" thickBot="1" x14ac:dyDescent="0.35">
      <c r="A5" s="780"/>
      <c r="B5" s="781"/>
      <c r="C5" s="781"/>
      <c r="D5" s="781"/>
      <c r="E5" s="783"/>
    </row>
    <row r="6" spans="1:6" ht="15.9" customHeight="1" thickBot="1" x14ac:dyDescent="0.35">
      <c r="A6" s="1100" t="s">
        <v>3198</v>
      </c>
      <c r="B6" s="1101"/>
      <c r="C6" s="1102"/>
      <c r="D6" s="498" t="str">
        <f>Obsah!C33</f>
        <v>(31/03/2016)</v>
      </c>
      <c r="E6" s="15"/>
    </row>
    <row r="7" spans="1:6" ht="15.9" customHeight="1" x14ac:dyDescent="0.3">
      <c r="A7" s="790" t="s">
        <v>53</v>
      </c>
      <c r="B7" s="802"/>
      <c r="C7" s="791"/>
      <c r="D7" s="207"/>
      <c r="E7" s="792" t="s">
        <v>52</v>
      </c>
    </row>
    <row r="8" spans="1:6" ht="30" customHeight="1" thickBot="1" x14ac:dyDescent="0.35">
      <c r="A8" s="1208" t="s">
        <v>856</v>
      </c>
      <c r="B8" s="1209"/>
      <c r="C8" s="1210"/>
      <c r="D8" s="219"/>
      <c r="E8" s="793"/>
    </row>
    <row r="9" spans="1:6" ht="30" customHeight="1" thickBot="1" x14ac:dyDescent="0.35">
      <c r="A9" s="787" t="s">
        <v>855</v>
      </c>
      <c r="B9" s="788"/>
      <c r="C9" s="789"/>
      <c r="D9" s="210"/>
      <c r="E9" s="13" t="s">
        <v>47</v>
      </c>
    </row>
    <row r="10" spans="1:6" ht="15" customHeight="1" x14ac:dyDescent="0.3">
      <c r="A10" s="138"/>
      <c r="B10" s="138"/>
      <c r="C10" s="138"/>
      <c r="D10" s="22"/>
      <c r="E10" s="136"/>
    </row>
    <row r="11" spans="1:6" ht="15" customHeight="1" x14ac:dyDescent="0.3">
      <c r="A11" s="138"/>
      <c r="B11" s="138"/>
      <c r="C11" s="138"/>
      <c r="D11" s="22"/>
      <c r="E11" s="136"/>
    </row>
    <row r="12" spans="1:6" ht="15" customHeight="1" x14ac:dyDescent="0.3">
      <c r="A12" s="138"/>
      <c r="B12" s="138"/>
      <c r="C12" s="138"/>
      <c r="D12" s="139"/>
      <c r="E12" s="136"/>
    </row>
    <row r="13" spans="1:6" ht="15" customHeight="1" x14ac:dyDescent="0.3">
      <c r="A13" s="138"/>
      <c r="B13" s="138"/>
      <c r="C13" s="138"/>
      <c r="D13" s="139"/>
      <c r="E13" s="136"/>
    </row>
    <row r="14" spans="1:6" ht="15" customHeight="1" x14ac:dyDescent="0.3">
      <c r="A14" s="138"/>
      <c r="B14" s="138"/>
      <c r="C14" s="138"/>
      <c r="D14" s="22"/>
      <c r="E14" s="136"/>
      <c r="F14" s="1"/>
    </row>
    <row r="15" spans="1:6" ht="15" customHeight="1" x14ac:dyDescent="0.3">
      <c r="A15" s="138"/>
      <c r="B15" s="138"/>
      <c r="C15" s="138"/>
      <c r="D15" s="22"/>
      <c r="E15" s="136"/>
      <c r="F15" s="1"/>
    </row>
    <row r="16" spans="1:6" ht="15" customHeight="1" x14ac:dyDescent="0.3">
      <c r="A16" s="138"/>
      <c r="B16" s="138"/>
      <c r="C16" s="138"/>
      <c r="D16" s="22"/>
      <c r="E16" s="136"/>
      <c r="F16" s="1"/>
    </row>
    <row r="17" spans="1:6" ht="15" customHeight="1" x14ac:dyDescent="0.3">
      <c r="A17" s="138"/>
      <c r="B17" s="138"/>
      <c r="C17" s="138"/>
      <c r="D17" s="22"/>
      <c r="E17" s="136"/>
      <c r="F17" s="1"/>
    </row>
    <row r="18" spans="1:6" ht="15" customHeight="1" x14ac:dyDescent="0.3">
      <c r="A18" s="138"/>
      <c r="B18" s="138"/>
      <c r="C18" s="138"/>
      <c r="D18" s="139"/>
      <c r="E18" s="136"/>
      <c r="F18" s="1"/>
    </row>
    <row r="19" spans="1:6" ht="15" customHeight="1" x14ac:dyDescent="0.3">
      <c r="A19" s="138"/>
      <c r="B19" s="138"/>
      <c r="C19" s="138"/>
      <c r="D19" s="139"/>
      <c r="E19" s="136"/>
      <c r="F19" s="1"/>
    </row>
    <row r="20" spans="1:6" ht="15" customHeight="1" x14ac:dyDescent="0.3">
      <c r="A20" s="138"/>
      <c r="B20" s="138"/>
      <c r="C20" s="138"/>
      <c r="D20" s="22"/>
      <c r="E20" s="136"/>
      <c r="F20" s="1"/>
    </row>
    <row r="21" spans="1:6" ht="15" customHeight="1" x14ac:dyDescent="0.3">
      <c r="A21" s="138"/>
      <c r="B21" s="138"/>
      <c r="C21" s="138"/>
      <c r="D21" s="22"/>
      <c r="E21" s="136"/>
      <c r="F21" s="1"/>
    </row>
    <row r="22" spans="1:6" ht="15" customHeight="1" x14ac:dyDescent="0.3">
      <c r="A22" s="138"/>
      <c r="B22" s="138"/>
      <c r="C22" s="138"/>
      <c r="D22" s="22"/>
      <c r="E22" s="136"/>
      <c r="F22" s="1"/>
    </row>
    <row r="23" spans="1:6" ht="15" customHeight="1" x14ac:dyDescent="0.3">
      <c r="A23" s="138"/>
      <c r="B23" s="138"/>
      <c r="C23" s="138"/>
      <c r="D23" s="22"/>
      <c r="E23" s="136"/>
      <c r="F23" s="1"/>
    </row>
    <row r="24" spans="1:6" ht="15" customHeight="1" x14ac:dyDescent="0.3">
      <c r="A24" s="138"/>
      <c r="B24" s="138"/>
      <c r="C24" s="138"/>
      <c r="D24" s="139"/>
      <c r="E24" s="136"/>
      <c r="F24" s="1"/>
    </row>
    <row r="25" spans="1:6" ht="15" customHeight="1" x14ac:dyDescent="0.3">
      <c r="A25" s="138"/>
      <c r="B25" s="138"/>
      <c r="C25" s="138"/>
      <c r="D25" s="139"/>
      <c r="E25" s="136"/>
      <c r="F25" s="1"/>
    </row>
    <row r="26" spans="1:6" ht="15" customHeight="1" x14ac:dyDescent="0.3">
      <c r="A26" s="138"/>
      <c r="B26" s="138"/>
      <c r="C26" s="138"/>
      <c r="D26" s="22"/>
      <c r="E26" s="136"/>
      <c r="F26" s="1"/>
    </row>
    <row r="27" spans="1:6" ht="15" customHeight="1" x14ac:dyDescent="0.3">
      <c r="A27" s="138"/>
      <c r="B27" s="138"/>
      <c r="C27" s="138"/>
      <c r="D27" s="22"/>
      <c r="E27" s="136"/>
    </row>
    <row r="28" spans="1:6" ht="15" customHeight="1" x14ac:dyDescent="0.3">
      <c r="A28" s="138"/>
      <c r="B28" s="138"/>
      <c r="C28" s="138"/>
      <c r="D28" s="22"/>
      <c r="E28" s="136"/>
    </row>
    <row r="29" spans="1:6" ht="15" customHeight="1" x14ac:dyDescent="0.3">
      <c r="A29" s="138"/>
      <c r="B29" s="138"/>
      <c r="C29" s="138"/>
      <c r="D29" s="22"/>
      <c r="E29" s="136"/>
    </row>
    <row r="30" spans="1:6" ht="15" customHeight="1" x14ac:dyDescent="0.3">
      <c r="A30" s="138"/>
      <c r="B30" s="138"/>
      <c r="C30" s="138"/>
      <c r="D30" s="139"/>
      <c r="E30" s="136"/>
    </row>
    <row r="31" spans="1:6" ht="15" customHeight="1" x14ac:dyDescent="0.3">
      <c r="A31" s="138"/>
      <c r="B31" s="138"/>
      <c r="C31" s="138"/>
      <c r="D31" s="139"/>
      <c r="E31" s="136"/>
    </row>
    <row r="32" spans="1:6" ht="15" customHeight="1" x14ac:dyDescent="0.3">
      <c r="A32" s="138"/>
      <c r="B32" s="138"/>
      <c r="C32" s="138"/>
      <c r="D32" s="22"/>
      <c r="E32" s="136"/>
    </row>
    <row r="33" spans="1:5" ht="15" customHeight="1" x14ac:dyDescent="0.3">
      <c r="A33" s="138"/>
      <c r="B33" s="138"/>
      <c r="C33" s="138"/>
      <c r="D33" s="22"/>
      <c r="E33" s="136"/>
    </row>
    <row r="34" spans="1:5" ht="15" customHeight="1" x14ac:dyDescent="0.3">
      <c r="A34" s="138"/>
      <c r="B34" s="138"/>
      <c r="C34" s="138"/>
      <c r="D34" s="22"/>
      <c r="E34" s="136"/>
    </row>
    <row r="35" spans="1:5" ht="15" customHeight="1" x14ac:dyDescent="0.3">
      <c r="A35" s="138"/>
      <c r="B35" s="138"/>
      <c r="C35" s="138"/>
      <c r="D35" s="22"/>
      <c r="E35" s="136"/>
    </row>
    <row r="36" spans="1:5" ht="15" customHeight="1" x14ac:dyDescent="0.3">
      <c r="A36" s="138"/>
      <c r="B36" s="138"/>
      <c r="C36" s="138"/>
      <c r="D36" s="139"/>
      <c r="E36" s="136"/>
    </row>
    <row r="37" spans="1:5" ht="15" customHeight="1" x14ac:dyDescent="0.3">
      <c r="A37" s="138"/>
      <c r="B37" s="138"/>
      <c r="C37" s="138"/>
      <c r="D37" s="139"/>
      <c r="E37" s="136"/>
    </row>
    <row r="38" spans="1:5" ht="15" customHeight="1" x14ac:dyDescent="0.3">
      <c r="A38" s="138"/>
      <c r="B38" s="138"/>
      <c r="C38" s="138"/>
      <c r="D38" s="22"/>
      <c r="E38" s="136"/>
    </row>
    <row r="39" spans="1:5" ht="15" customHeight="1" x14ac:dyDescent="0.3">
      <c r="A39" s="138"/>
      <c r="B39" s="138"/>
      <c r="C39" s="138"/>
      <c r="D39" s="22"/>
      <c r="E39" s="136"/>
    </row>
    <row r="40" spans="1:5" ht="15" customHeight="1" x14ac:dyDescent="0.3">
      <c r="A40" s="138"/>
      <c r="B40" s="138"/>
      <c r="C40" s="138"/>
      <c r="D40" s="22"/>
      <c r="E40" s="136"/>
    </row>
    <row r="41" spans="1:5" ht="15" customHeight="1" x14ac:dyDescent="0.3">
      <c r="A41" s="138"/>
      <c r="B41" s="138"/>
      <c r="C41" s="138"/>
      <c r="D41" s="22"/>
      <c r="E41" s="136"/>
    </row>
    <row r="42" spans="1:5" ht="15" customHeight="1" x14ac:dyDescent="0.3">
      <c r="A42" s="138"/>
      <c r="B42" s="138"/>
      <c r="C42" s="138"/>
      <c r="D42" s="139"/>
      <c r="E42" s="136"/>
    </row>
    <row r="43" spans="1:5" ht="15" customHeight="1" x14ac:dyDescent="0.3">
      <c r="A43" s="138"/>
      <c r="B43" s="138"/>
      <c r="C43" s="138"/>
      <c r="D43" s="139"/>
      <c r="E43" s="136"/>
    </row>
    <row r="44" spans="1:5" ht="15" customHeight="1" x14ac:dyDescent="0.3">
      <c r="A44" s="138"/>
      <c r="B44" s="138"/>
      <c r="C44" s="138"/>
      <c r="D44" s="22"/>
      <c r="E44" s="136"/>
    </row>
    <row r="45" spans="1:5" ht="15" customHeight="1" x14ac:dyDescent="0.3">
      <c r="A45" s="138"/>
      <c r="B45" s="138"/>
      <c r="C45" s="138"/>
      <c r="D45" s="22"/>
      <c r="E45" s="136"/>
    </row>
    <row r="46" spans="1:5" ht="15" customHeight="1" x14ac:dyDescent="0.3">
      <c r="A46" s="138"/>
      <c r="B46" s="138"/>
      <c r="C46" s="138"/>
      <c r="D46" s="22"/>
      <c r="E46" s="136"/>
    </row>
    <row r="47" spans="1:5" ht="15" customHeight="1" x14ac:dyDescent="0.3">
      <c r="A47" s="138"/>
      <c r="B47" s="138"/>
      <c r="C47" s="138"/>
      <c r="D47" s="22"/>
      <c r="E47" s="136"/>
    </row>
    <row r="48" spans="1:5" ht="15" customHeight="1" x14ac:dyDescent="0.3">
      <c r="A48" s="138"/>
      <c r="B48" s="138"/>
      <c r="C48" s="138"/>
      <c r="D48" s="139"/>
      <c r="E48" s="136"/>
    </row>
    <row r="49" spans="1:5" ht="15" customHeight="1" x14ac:dyDescent="0.3">
      <c r="A49" s="138"/>
      <c r="B49" s="138"/>
      <c r="C49" s="138"/>
      <c r="D49" s="139"/>
      <c r="E49" s="136"/>
    </row>
    <row r="50" spans="1:5" ht="15" customHeight="1" x14ac:dyDescent="0.3">
      <c r="A50" s="138"/>
      <c r="B50" s="138"/>
      <c r="C50" s="138"/>
      <c r="D50" s="22"/>
      <c r="E50" s="136"/>
    </row>
    <row r="51" spans="1:5" ht="15" customHeight="1" x14ac:dyDescent="0.3">
      <c r="A51" s="138"/>
      <c r="B51" s="138"/>
      <c r="C51" s="138"/>
      <c r="D51" s="22"/>
      <c r="E51" s="136"/>
    </row>
    <row r="52" spans="1:5" ht="15" customHeight="1" x14ac:dyDescent="0.3">
      <c r="A52" s="138"/>
      <c r="B52" s="138"/>
      <c r="C52" s="138"/>
      <c r="D52" s="22"/>
      <c r="E52" s="136"/>
    </row>
    <row r="53" spans="1:5" ht="15" customHeight="1" x14ac:dyDescent="0.3">
      <c r="A53" s="138"/>
      <c r="B53" s="138"/>
      <c r="C53" s="138"/>
      <c r="D53" s="22"/>
      <c r="E53" s="136"/>
    </row>
    <row r="54" spans="1:5" ht="15" customHeight="1" x14ac:dyDescent="0.3">
      <c r="A54" s="138"/>
      <c r="B54" s="138"/>
      <c r="C54" s="138"/>
      <c r="D54" s="139"/>
      <c r="E54" s="136"/>
    </row>
    <row r="55" spans="1:5" ht="15" customHeight="1" x14ac:dyDescent="0.3">
      <c r="A55" s="138"/>
      <c r="B55" s="138"/>
      <c r="C55" s="138"/>
      <c r="D55" s="139"/>
      <c r="E55" s="136"/>
    </row>
    <row r="56" spans="1:5" ht="15" customHeight="1" x14ac:dyDescent="0.3">
      <c r="A56" s="138"/>
      <c r="B56" s="138"/>
      <c r="C56" s="138"/>
      <c r="D56" s="22"/>
      <c r="E56" s="136"/>
    </row>
    <row r="57" spans="1:5" ht="15" customHeight="1" x14ac:dyDescent="0.3">
      <c r="A57" s="138"/>
      <c r="B57" s="138"/>
      <c r="C57" s="138"/>
      <c r="D57" s="22"/>
      <c r="E57" s="136"/>
    </row>
    <row r="58" spans="1:5" ht="15" customHeight="1" x14ac:dyDescent="0.3">
      <c r="A58" s="138"/>
      <c r="B58" s="138"/>
      <c r="C58" s="138"/>
      <c r="D58" s="22"/>
      <c r="E58" s="136"/>
    </row>
    <row r="59" spans="1:5" ht="15" customHeight="1" x14ac:dyDescent="0.3">
      <c r="A59" s="138"/>
      <c r="B59" s="138"/>
      <c r="C59" s="138"/>
      <c r="D59" s="22"/>
      <c r="E59" s="136"/>
    </row>
    <row r="60" spans="1:5" ht="15" customHeight="1" x14ac:dyDescent="0.3">
      <c r="A60" s="138"/>
      <c r="B60" s="138"/>
      <c r="C60" s="138"/>
      <c r="D60" s="139"/>
      <c r="E60" s="136"/>
    </row>
    <row r="61" spans="1:5" ht="15" customHeight="1" x14ac:dyDescent="0.3">
      <c r="A61" s="138"/>
      <c r="B61" s="138"/>
      <c r="C61" s="138"/>
      <c r="D61" s="139"/>
      <c r="E61" s="136"/>
    </row>
    <row r="62" spans="1:5" ht="15" customHeight="1" x14ac:dyDescent="0.3">
      <c r="A62" s="138"/>
      <c r="B62" s="138"/>
      <c r="C62" s="138"/>
      <c r="D62" s="22"/>
      <c r="E62" s="136"/>
    </row>
    <row r="63" spans="1:5" ht="15" customHeight="1" x14ac:dyDescent="0.3">
      <c r="A63" s="138"/>
      <c r="B63" s="138"/>
      <c r="C63" s="138"/>
      <c r="D63" s="22"/>
      <c r="E63" s="136"/>
    </row>
    <row r="64" spans="1:5" ht="15" customHeight="1" x14ac:dyDescent="0.3">
      <c r="A64" s="138"/>
      <c r="B64" s="138"/>
      <c r="C64" s="138"/>
      <c r="D64" s="22"/>
      <c r="E64" s="136"/>
    </row>
    <row r="65" spans="1:5" ht="15" customHeight="1" x14ac:dyDescent="0.3">
      <c r="A65" s="138"/>
      <c r="B65" s="138"/>
      <c r="C65" s="138"/>
      <c r="D65" s="22"/>
      <c r="E65" s="136"/>
    </row>
    <row r="66" spans="1:5" ht="15" customHeight="1" x14ac:dyDescent="0.3">
      <c r="A66" s="138"/>
      <c r="B66" s="138"/>
      <c r="C66" s="138"/>
      <c r="D66" s="139"/>
      <c r="E66" s="136"/>
    </row>
    <row r="67" spans="1:5" ht="15" customHeight="1" x14ac:dyDescent="0.3">
      <c r="A67" s="138"/>
      <c r="B67" s="138"/>
      <c r="C67" s="138"/>
      <c r="D67" s="139"/>
      <c r="E67" s="136"/>
    </row>
    <row r="68" spans="1:5" ht="15" customHeight="1" x14ac:dyDescent="0.3">
      <c r="A68" s="138"/>
      <c r="B68" s="138"/>
      <c r="C68" s="138"/>
      <c r="D68" s="22"/>
      <c r="E68" s="136"/>
    </row>
    <row r="69" spans="1:5" ht="15" customHeight="1" x14ac:dyDescent="0.3">
      <c r="A69" s="138"/>
      <c r="B69" s="138"/>
      <c r="C69" s="138"/>
      <c r="D69" s="22"/>
      <c r="E69" s="136"/>
    </row>
    <row r="70" spans="1:5" ht="15" customHeight="1" x14ac:dyDescent="0.3">
      <c r="A70" s="138"/>
      <c r="B70" s="138"/>
      <c r="C70" s="138"/>
      <c r="D70" s="22"/>
      <c r="E70" s="136"/>
    </row>
    <row r="71" spans="1:5" ht="15" customHeight="1" x14ac:dyDescent="0.3">
      <c r="A71" s="138"/>
      <c r="B71" s="138"/>
      <c r="C71" s="138"/>
      <c r="D71" s="22"/>
      <c r="E71" s="136"/>
    </row>
    <row r="72" spans="1:5" ht="15" customHeight="1" x14ac:dyDescent="0.3">
      <c r="A72" s="138"/>
      <c r="B72" s="138"/>
      <c r="C72" s="138"/>
      <c r="D72" s="139"/>
      <c r="E72" s="136"/>
    </row>
    <row r="73" spans="1:5" ht="30" customHeight="1" x14ac:dyDescent="0.3">
      <c r="A73" s="138"/>
      <c r="B73" s="138"/>
      <c r="C73" s="138"/>
      <c r="D73" s="139"/>
      <c r="E73" s="136"/>
    </row>
    <row r="74" spans="1:5" x14ac:dyDescent="0.3">
      <c r="A74" s="138"/>
      <c r="B74" s="138"/>
      <c r="C74" s="138"/>
      <c r="D74" s="22"/>
      <c r="E74" s="136"/>
    </row>
    <row r="75" spans="1:5" ht="39.9" customHeight="1" x14ac:dyDescent="0.3">
      <c r="A75" s="138"/>
      <c r="B75" s="138"/>
      <c r="C75" s="138"/>
      <c r="D75" s="22"/>
      <c r="E75" s="136"/>
    </row>
    <row r="76" spans="1:5" ht="30" customHeight="1" x14ac:dyDescent="0.3">
      <c r="A76" s="138"/>
      <c r="B76" s="138"/>
      <c r="C76" s="138"/>
      <c r="D76" s="22"/>
      <c r="E76" s="136"/>
    </row>
    <row r="77" spans="1:5" ht="30" customHeight="1" x14ac:dyDescent="0.3">
      <c r="A77" s="138"/>
      <c r="B77" s="138"/>
      <c r="C77" s="138"/>
      <c r="D77" s="22"/>
      <c r="E77" s="136"/>
    </row>
    <row r="78" spans="1:5" ht="30" customHeight="1" x14ac:dyDescent="0.3">
      <c r="A78" s="138"/>
      <c r="B78" s="138"/>
      <c r="C78" s="138"/>
      <c r="D78" s="139"/>
      <c r="E78" s="136"/>
    </row>
    <row r="79" spans="1:5" ht="30" customHeight="1" x14ac:dyDescent="0.3">
      <c r="A79" s="138"/>
      <c r="B79" s="138"/>
      <c r="C79" s="138"/>
      <c r="D79" s="139"/>
      <c r="E79" s="136"/>
    </row>
    <row r="80" spans="1:5" x14ac:dyDescent="0.3">
      <c r="A80" s="138"/>
      <c r="B80" s="138"/>
      <c r="C80" s="138"/>
      <c r="D80" s="22"/>
      <c r="E80" s="136"/>
    </row>
    <row r="81" spans="1:5" ht="39.9" customHeight="1" x14ac:dyDescent="0.3">
      <c r="A81" s="138"/>
      <c r="B81" s="138"/>
      <c r="C81" s="138"/>
      <c r="D81" s="22"/>
      <c r="E81" s="136"/>
    </row>
    <row r="82" spans="1:5" ht="30" customHeight="1" x14ac:dyDescent="0.3">
      <c r="A82" s="138"/>
      <c r="B82" s="138"/>
      <c r="C82" s="138"/>
      <c r="D82" s="22"/>
      <c r="E82" s="136"/>
    </row>
    <row r="83" spans="1:5" ht="30" customHeight="1" x14ac:dyDescent="0.3">
      <c r="A83" s="138"/>
      <c r="B83" s="138"/>
      <c r="C83" s="138"/>
      <c r="D83" s="22"/>
      <c r="E83" s="136"/>
    </row>
    <row r="84" spans="1:5" ht="30" customHeight="1" x14ac:dyDescent="0.3">
      <c r="A84" s="138"/>
      <c r="B84" s="138"/>
      <c r="C84" s="138"/>
      <c r="D84" s="139"/>
      <c r="E84" s="136"/>
    </row>
    <row r="85" spans="1:5" ht="30" customHeight="1" x14ac:dyDescent="0.3">
      <c r="A85" s="138"/>
      <c r="B85" s="138"/>
      <c r="C85" s="138"/>
      <c r="D85" s="139"/>
      <c r="E85" s="136"/>
    </row>
    <row r="86" spans="1:5" x14ac:dyDescent="0.3">
      <c r="A86" s="138"/>
      <c r="B86" s="138"/>
      <c r="C86" s="138"/>
      <c r="D86" s="22"/>
      <c r="E86" s="136"/>
    </row>
    <row r="87" spans="1:5" ht="39.9" customHeight="1" x14ac:dyDescent="0.3">
      <c r="A87" s="138"/>
      <c r="B87" s="138"/>
      <c r="C87" s="138"/>
      <c r="D87" s="22"/>
      <c r="E87" s="136"/>
    </row>
    <row r="88" spans="1:5" ht="30" customHeight="1" x14ac:dyDescent="0.3">
      <c r="A88" s="138"/>
      <c r="B88" s="138"/>
      <c r="C88" s="138"/>
      <c r="D88" s="22"/>
      <c r="E88" s="136"/>
    </row>
    <row r="89" spans="1:5" ht="30" customHeight="1" x14ac:dyDescent="0.3">
      <c r="A89" s="138"/>
      <c r="B89" s="138"/>
      <c r="C89" s="138"/>
      <c r="D89" s="22"/>
      <c r="E89" s="136"/>
    </row>
    <row r="90" spans="1:5" ht="30" customHeight="1" x14ac:dyDescent="0.3">
      <c r="A90" s="138"/>
      <c r="B90" s="138"/>
      <c r="C90" s="138"/>
      <c r="D90" s="139"/>
      <c r="E90" s="136"/>
    </row>
    <row r="91" spans="1:5" ht="30" customHeight="1" x14ac:dyDescent="0.3">
      <c r="A91" s="138"/>
      <c r="B91" s="138"/>
      <c r="C91" s="138"/>
      <c r="D91" s="139"/>
      <c r="E91" s="136"/>
    </row>
    <row r="92" spans="1:5" x14ac:dyDescent="0.3">
      <c r="A92" s="138"/>
      <c r="B92" s="138"/>
      <c r="C92" s="138"/>
      <c r="D92" s="22"/>
      <c r="E92" s="136"/>
    </row>
    <row r="93" spans="1:5" ht="39.9" customHeight="1" x14ac:dyDescent="0.3">
      <c r="A93" s="138"/>
      <c r="B93" s="138"/>
      <c r="C93" s="138"/>
      <c r="D93" s="22"/>
      <c r="E93" s="136"/>
    </row>
    <row r="94" spans="1:5" ht="30" customHeight="1" x14ac:dyDescent="0.3">
      <c r="A94" s="138"/>
      <c r="B94" s="138"/>
      <c r="C94" s="138"/>
      <c r="D94" s="22"/>
      <c r="E94" s="136"/>
    </row>
    <row r="95" spans="1:5" ht="30" customHeight="1" x14ac:dyDescent="0.3">
      <c r="A95" s="138"/>
      <c r="B95" s="138"/>
      <c r="C95" s="138"/>
      <c r="D95" s="22"/>
      <c r="E95" s="136"/>
    </row>
    <row r="96" spans="1:5" ht="30" customHeight="1" x14ac:dyDescent="0.3">
      <c r="A96" s="138"/>
      <c r="B96" s="138"/>
      <c r="C96" s="138"/>
      <c r="D96" s="139"/>
      <c r="E96" s="136"/>
    </row>
    <row r="97" spans="1:5" ht="30" customHeight="1" x14ac:dyDescent="0.3">
      <c r="A97" s="138"/>
      <c r="B97" s="138"/>
      <c r="C97" s="138"/>
      <c r="D97" s="139"/>
      <c r="E97" s="136"/>
    </row>
    <row r="98" spans="1:5" x14ac:dyDescent="0.3">
      <c r="A98" s="138"/>
      <c r="B98" s="138"/>
      <c r="C98" s="138"/>
      <c r="D98" s="22"/>
      <c r="E98" s="136"/>
    </row>
    <row r="99" spans="1:5" ht="39.9" customHeight="1" x14ac:dyDescent="0.3">
      <c r="A99" s="138"/>
      <c r="B99" s="138"/>
      <c r="C99" s="138"/>
      <c r="D99" s="22"/>
      <c r="E99" s="136"/>
    </row>
    <row r="100" spans="1:5" ht="30" customHeight="1" x14ac:dyDescent="0.3">
      <c r="A100" s="138"/>
      <c r="B100" s="138"/>
      <c r="C100" s="138"/>
      <c r="D100" s="22"/>
      <c r="E100" s="136"/>
    </row>
    <row r="101" spans="1:5" ht="30" customHeight="1" x14ac:dyDescent="0.3">
      <c r="A101" s="138"/>
      <c r="B101" s="138"/>
      <c r="C101" s="138"/>
      <c r="D101" s="22"/>
      <c r="E101" s="136"/>
    </row>
    <row r="102" spans="1:5" ht="30" customHeight="1" x14ac:dyDescent="0.3">
      <c r="A102" s="138"/>
      <c r="B102" s="138"/>
      <c r="C102" s="138"/>
      <c r="D102" s="139"/>
      <c r="E102" s="136"/>
    </row>
    <row r="103" spans="1:5" ht="30" customHeight="1" x14ac:dyDescent="0.3">
      <c r="A103" s="138"/>
      <c r="B103" s="138"/>
      <c r="C103" s="138"/>
      <c r="D103" s="139"/>
      <c r="E103" s="136"/>
    </row>
    <row r="104" spans="1:5" x14ac:dyDescent="0.3">
      <c r="A104" s="138"/>
      <c r="B104" s="138"/>
      <c r="C104" s="138"/>
      <c r="D104" s="22"/>
      <c r="E104" s="136"/>
    </row>
    <row r="105" spans="1:5" ht="39.9" customHeight="1" x14ac:dyDescent="0.3">
      <c r="A105" s="138"/>
      <c r="B105" s="138"/>
      <c r="C105" s="138"/>
      <c r="D105" s="22"/>
      <c r="E105" s="136"/>
    </row>
    <row r="106" spans="1:5" ht="30" customHeight="1" x14ac:dyDescent="0.3">
      <c r="A106" s="138"/>
      <c r="B106" s="138"/>
      <c r="C106" s="138"/>
      <c r="D106" s="22"/>
      <c r="E106" s="136"/>
    </row>
    <row r="107" spans="1:5" ht="30" customHeight="1" x14ac:dyDescent="0.3">
      <c r="A107" s="138"/>
      <c r="B107" s="138"/>
      <c r="C107" s="138"/>
      <c r="D107" s="22"/>
      <c r="E107" s="136"/>
    </row>
    <row r="108" spans="1:5" ht="30" customHeight="1" x14ac:dyDescent="0.3">
      <c r="A108" s="138"/>
      <c r="B108" s="138"/>
      <c r="C108" s="138"/>
      <c r="D108" s="139"/>
      <c r="E108" s="136"/>
    </row>
    <row r="109" spans="1:5" ht="30" customHeight="1" x14ac:dyDescent="0.3">
      <c r="A109" s="138"/>
      <c r="B109" s="138"/>
      <c r="C109" s="138"/>
      <c r="D109" s="139"/>
      <c r="E109" s="136"/>
    </row>
    <row r="110" spans="1:5" x14ac:dyDescent="0.3">
      <c r="A110" s="138"/>
      <c r="B110" s="138"/>
      <c r="C110" s="138"/>
      <c r="D110" s="22"/>
      <c r="E110" s="136"/>
    </row>
    <row r="111" spans="1:5" ht="39.9" customHeight="1" x14ac:dyDescent="0.3">
      <c r="A111" s="138"/>
      <c r="B111" s="138"/>
      <c r="C111" s="138"/>
      <c r="D111" s="22"/>
      <c r="E111" s="136"/>
    </row>
    <row r="112" spans="1:5" ht="30" customHeight="1" x14ac:dyDescent="0.3">
      <c r="A112" s="138"/>
      <c r="B112" s="138"/>
      <c r="C112" s="138"/>
      <c r="D112" s="22"/>
      <c r="E112" s="136"/>
    </row>
    <row r="113" spans="1:5" ht="30" customHeight="1" x14ac:dyDescent="0.3">
      <c r="A113" s="138"/>
      <c r="B113" s="138"/>
      <c r="C113" s="138"/>
      <c r="D113" s="22"/>
      <c r="E113" s="136"/>
    </row>
    <row r="114" spans="1:5" ht="30" customHeight="1" x14ac:dyDescent="0.3">
      <c r="A114" s="138"/>
      <c r="B114" s="138"/>
      <c r="C114" s="138"/>
      <c r="D114" s="139"/>
      <c r="E114" s="136"/>
    </row>
    <row r="115" spans="1:5" ht="30" customHeight="1" x14ac:dyDescent="0.3">
      <c r="A115" s="138"/>
      <c r="B115" s="138"/>
      <c r="C115" s="138"/>
      <c r="D115" s="139"/>
      <c r="E115" s="136"/>
    </row>
    <row r="116" spans="1:5" x14ac:dyDescent="0.3">
      <c r="A116" s="138"/>
      <c r="B116" s="138"/>
      <c r="C116" s="138"/>
      <c r="D116" s="22"/>
      <c r="E116" s="136"/>
    </row>
    <row r="117" spans="1:5" ht="39.9" customHeight="1" x14ac:dyDescent="0.3">
      <c r="A117" s="138"/>
      <c r="B117" s="138"/>
      <c r="C117" s="138"/>
      <c r="D117" s="22"/>
      <c r="E117" s="136"/>
    </row>
    <row r="118" spans="1:5" ht="30" customHeight="1" x14ac:dyDescent="0.3">
      <c r="A118" s="138"/>
      <c r="B118" s="138"/>
      <c r="C118" s="138"/>
      <c r="D118" s="22"/>
      <c r="E118" s="136"/>
    </row>
    <row r="119" spans="1:5" ht="30" customHeight="1" x14ac:dyDescent="0.3">
      <c r="A119" s="138"/>
      <c r="B119" s="138"/>
      <c r="C119" s="138"/>
      <c r="D119" s="22"/>
      <c r="E119" s="136"/>
    </row>
    <row r="120" spans="1:5" ht="30" customHeight="1" x14ac:dyDescent="0.3">
      <c r="A120" s="138"/>
      <c r="B120" s="138"/>
      <c r="C120" s="138"/>
      <c r="D120" s="139"/>
      <c r="E120" s="136"/>
    </row>
    <row r="121" spans="1:5" ht="30" customHeight="1" x14ac:dyDescent="0.3">
      <c r="A121" s="138"/>
      <c r="B121" s="138"/>
      <c r="C121" s="138"/>
      <c r="D121" s="139"/>
      <c r="E121" s="136"/>
    </row>
    <row r="122" spans="1:5" x14ac:dyDescent="0.3">
      <c r="A122" s="138"/>
      <c r="B122" s="138"/>
      <c r="C122" s="138"/>
      <c r="D122" s="22"/>
      <c r="E122" s="136"/>
    </row>
    <row r="123" spans="1:5" ht="39.9" customHeight="1" x14ac:dyDescent="0.3">
      <c r="A123" s="138"/>
      <c r="B123" s="138"/>
      <c r="C123" s="138"/>
      <c r="D123" s="22"/>
      <c r="E123" s="136"/>
    </row>
    <row r="124" spans="1:5" ht="30" customHeight="1" x14ac:dyDescent="0.3">
      <c r="A124" s="138"/>
      <c r="B124" s="138"/>
      <c r="C124" s="138"/>
      <c r="D124" s="22"/>
      <c r="E124" s="136"/>
    </row>
    <row r="125" spans="1:5" ht="30" customHeight="1" x14ac:dyDescent="0.3">
      <c r="A125" s="138"/>
      <c r="B125" s="138"/>
      <c r="C125" s="138"/>
      <c r="D125" s="22"/>
      <c r="E125" s="136"/>
    </row>
    <row r="126" spans="1:5" ht="30" customHeight="1" x14ac:dyDescent="0.3">
      <c r="A126" s="138"/>
      <c r="B126" s="138"/>
      <c r="C126" s="138"/>
      <c r="D126" s="139"/>
      <c r="E126" s="136"/>
    </row>
    <row r="127" spans="1:5" ht="30" customHeight="1" x14ac:dyDescent="0.3">
      <c r="A127" s="138"/>
      <c r="B127" s="138"/>
      <c r="C127" s="138"/>
      <c r="D127" s="139"/>
      <c r="E127" s="136"/>
    </row>
    <row r="128" spans="1:5" x14ac:dyDescent="0.3">
      <c r="A128" s="138"/>
      <c r="B128" s="138"/>
      <c r="C128" s="138"/>
      <c r="D128" s="22"/>
      <c r="E128" s="136"/>
    </row>
    <row r="129" spans="1:5" ht="39.9" customHeight="1" x14ac:dyDescent="0.3">
      <c r="A129" s="138"/>
      <c r="B129" s="138"/>
      <c r="C129" s="138"/>
      <c r="D129" s="22"/>
      <c r="E129" s="136"/>
    </row>
    <row r="130" spans="1:5" ht="30" customHeight="1" x14ac:dyDescent="0.3">
      <c r="A130" s="138"/>
      <c r="B130" s="138"/>
      <c r="C130" s="138"/>
      <c r="D130" s="22"/>
      <c r="E130" s="136"/>
    </row>
    <row r="131" spans="1:5" ht="30" customHeight="1" x14ac:dyDescent="0.3">
      <c r="A131" s="138"/>
      <c r="B131" s="138"/>
      <c r="C131" s="138"/>
      <c r="D131" s="22"/>
      <c r="E131" s="136"/>
    </row>
    <row r="132" spans="1:5" ht="30" customHeight="1" x14ac:dyDescent="0.3">
      <c r="A132" s="138"/>
      <c r="B132" s="138"/>
      <c r="C132" s="138"/>
      <c r="D132" s="139"/>
      <c r="E132" s="136"/>
    </row>
    <row r="133" spans="1:5" ht="30" customHeight="1" x14ac:dyDescent="0.3">
      <c r="A133" s="138"/>
      <c r="B133" s="138"/>
      <c r="C133" s="138"/>
      <c r="D133" s="139"/>
      <c r="E133" s="136"/>
    </row>
    <row r="134" spans="1:5" x14ac:dyDescent="0.3">
      <c r="A134" s="138"/>
      <c r="B134" s="138"/>
      <c r="C134" s="138"/>
      <c r="D134" s="22"/>
      <c r="E134" s="136"/>
    </row>
    <row r="135" spans="1:5" ht="39.9" customHeight="1" x14ac:dyDescent="0.3">
      <c r="A135" s="138"/>
      <c r="B135" s="138"/>
      <c r="C135" s="138"/>
      <c r="D135" s="22"/>
      <c r="E135" s="136"/>
    </row>
    <row r="136" spans="1:5" ht="30" customHeight="1" x14ac:dyDescent="0.3">
      <c r="A136" s="138"/>
      <c r="B136" s="138"/>
      <c r="C136" s="138"/>
      <c r="D136" s="22"/>
      <c r="E136" s="136"/>
    </row>
    <row r="137" spans="1:5" ht="30" customHeight="1" x14ac:dyDescent="0.3">
      <c r="A137" s="138"/>
      <c r="B137" s="138"/>
      <c r="C137" s="138"/>
      <c r="D137" s="22"/>
      <c r="E137" s="136"/>
    </row>
    <row r="138" spans="1:5" ht="30" customHeight="1" x14ac:dyDescent="0.3">
      <c r="A138" s="138"/>
      <c r="B138" s="138"/>
      <c r="C138" s="138"/>
      <c r="D138" s="139"/>
      <c r="E138" s="136"/>
    </row>
    <row r="139" spans="1:5" ht="30" customHeight="1" x14ac:dyDescent="0.3">
      <c r="A139" s="138"/>
      <c r="B139" s="138"/>
      <c r="C139" s="138"/>
      <c r="D139" s="139"/>
      <c r="E139" s="136"/>
    </row>
    <row r="140" spans="1:5" x14ac:dyDescent="0.3">
      <c r="A140" s="138"/>
      <c r="B140" s="138"/>
      <c r="C140" s="138"/>
      <c r="D140" s="22"/>
      <c r="E140" s="136"/>
    </row>
    <row r="141" spans="1:5" ht="39.9" customHeight="1" x14ac:dyDescent="0.3">
      <c r="A141" s="138"/>
      <c r="B141" s="138"/>
      <c r="C141" s="138"/>
      <c r="D141" s="22"/>
      <c r="E141" s="136"/>
    </row>
    <row r="142" spans="1:5" ht="30" customHeight="1" x14ac:dyDescent="0.3">
      <c r="A142" s="138"/>
      <c r="B142" s="138"/>
      <c r="C142" s="138"/>
      <c r="D142" s="22"/>
      <c r="E142" s="136"/>
    </row>
    <row r="143" spans="1:5" ht="30" customHeight="1" x14ac:dyDescent="0.3">
      <c r="A143" s="138"/>
      <c r="B143" s="138"/>
      <c r="C143" s="138"/>
      <c r="D143" s="22"/>
      <c r="E143" s="136"/>
    </row>
    <row r="144" spans="1:5" ht="30" customHeight="1" x14ac:dyDescent="0.3">
      <c r="A144" s="138"/>
      <c r="B144" s="138"/>
      <c r="C144" s="138"/>
      <c r="D144" s="139"/>
      <c r="E144" s="136"/>
    </row>
    <row r="145" spans="1:5" ht="30" customHeight="1" x14ac:dyDescent="0.3">
      <c r="A145" s="138"/>
      <c r="B145" s="138"/>
      <c r="C145" s="138"/>
      <c r="D145" s="139"/>
      <c r="E145" s="136"/>
    </row>
    <row r="146" spans="1:5" x14ac:dyDescent="0.3">
      <c r="A146" s="138"/>
      <c r="B146" s="138"/>
      <c r="C146" s="138"/>
      <c r="D146" s="22"/>
      <c r="E146" s="136"/>
    </row>
    <row r="147" spans="1:5" ht="39.9" customHeight="1" x14ac:dyDescent="0.3">
      <c r="A147" s="138"/>
      <c r="B147" s="138"/>
      <c r="C147" s="138"/>
      <c r="D147" s="22"/>
      <c r="E147" s="136"/>
    </row>
    <row r="148" spans="1:5" ht="30" customHeight="1" x14ac:dyDescent="0.3">
      <c r="A148" s="138"/>
      <c r="B148" s="138"/>
      <c r="C148" s="138"/>
      <c r="D148" s="22"/>
      <c r="E148" s="136"/>
    </row>
    <row r="149" spans="1:5" ht="30" customHeight="1" x14ac:dyDescent="0.3">
      <c r="A149" s="138"/>
      <c r="B149" s="138"/>
      <c r="C149" s="138"/>
      <c r="D149" s="22"/>
      <c r="E149" s="136"/>
    </row>
    <row r="150" spans="1:5" ht="30" customHeight="1" x14ac:dyDescent="0.3">
      <c r="A150" s="138"/>
      <c r="B150" s="138"/>
      <c r="C150" s="138"/>
      <c r="D150" s="139"/>
      <c r="E150" s="136"/>
    </row>
    <row r="151" spans="1:5" ht="30" customHeight="1" x14ac:dyDescent="0.3">
      <c r="A151" s="138"/>
      <c r="B151" s="138"/>
      <c r="C151" s="138"/>
      <c r="D151" s="139"/>
      <c r="E151" s="136"/>
    </row>
    <row r="152" spans="1:5" x14ac:dyDescent="0.3">
      <c r="A152" s="138"/>
      <c r="B152" s="138"/>
      <c r="C152" s="138"/>
      <c r="D152" s="22"/>
      <c r="E152" s="136"/>
    </row>
    <row r="153" spans="1:5" ht="39.9" customHeight="1" x14ac:dyDescent="0.3">
      <c r="A153" s="138"/>
      <c r="B153" s="138"/>
      <c r="C153" s="138"/>
      <c r="D153" s="22"/>
      <c r="E153" s="136"/>
    </row>
    <row r="154" spans="1:5" ht="30" customHeight="1" x14ac:dyDescent="0.3">
      <c r="A154" s="138"/>
      <c r="B154" s="138"/>
      <c r="C154" s="138"/>
      <c r="D154" s="22"/>
      <c r="E154" s="136"/>
    </row>
    <row r="155" spans="1:5" ht="30" customHeight="1" x14ac:dyDescent="0.3">
      <c r="A155" s="138"/>
      <c r="B155" s="138"/>
      <c r="C155" s="138"/>
      <c r="D155" s="22"/>
      <c r="E155" s="136"/>
    </row>
    <row r="156" spans="1:5" ht="30" customHeight="1" x14ac:dyDescent="0.3">
      <c r="A156" s="138"/>
      <c r="B156" s="138"/>
      <c r="C156" s="138"/>
      <c r="D156" s="139"/>
      <c r="E156" s="136"/>
    </row>
    <row r="157" spans="1:5" ht="30" customHeight="1" x14ac:dyDescent="0.3">
      <c r="A157" s="138"/>
      <c r="B157" s="138"/>
      <c r="C157" s="138"/>
      <c r="D157" s="139"/>
      <c r="E157" s="136"/>
    </row>
    <row r="158" spans="1:5" x14ac:dyDescent="0.3">
      <c r="A158" s="138"/>
      <c r="B158" s="138"/>
      <c r="C158" s="138"/>
      <c r="D158" s="22"/>
      <c r="E158" s="136"/>
    </row>
    <row r="159" spans="1:5" ht="39.9" customHeight="1" x14ac:dyDescent="0.3">
      <c r="A159" s="138"/>
      <c r="B159" s="138"/>
      <c r="C159" s="138"/>
      <c r="D159" s="22"/>
      <c r="E159" s="136"/>
    </row>
    <row r="160" spans="1:5" ht="30" customHeight="1" x14ac:dyDescent="0.3">
      <c r="A160" s="138"/>
      <c r="B160" s="138"/>
      <c r="C160" s="138"/>
      <c r="D160" s="22"/>
      <c r="E160" s="136"/>
    </row>
    <row r="161" spans="1:5" ht="30" customHeight="1" x14ac:dyDescent="0.3">
      <c r="A161" s="138"/>
      <c r="B161" s="138"/>
      <c r="C161" s="138"/>
      <c r="D161" s="22"/>
      <c r="E161" s="136"/>
    </row>
    <row r="162" spans="1:5" ht="30" customHeight="1" x14ac:dyDescent="0.3">
      <c r="A162" s="138"/>
      <c r="B162" s="138"/>
      <c r="C162" s="138"/>
      <c r="D162" s="139"/>
      <c r="E162" s="136"/>
    </row>
    <row r="163" spans="1:5" ht="30" customHeight="1" x14ac:dyDescent="0.3">
      <c r="A163" s="138"/>
      <c r="B163" s="138"/>
      <c r="C163" s="138"/>
      <c r="D163" s="139"/>
      <c r="E163" s="136"/>
    </row>
    <row r="164" spans="1:5" x14ac:dyDescent="0.3">
      <c r="A164" s="138"/>
      <c r="B164" s="138"/>
      <c r="C164" s="138"/>
      <c r="D164" s="22"/>
      <c r="E164" s="136"/>
    </row>
    <row r="165" spans="1:5" ht="39.9" customHeight="1" x14ac:dyDescent="0.3">
      <c r="A165" s="138"/>
      <c r="B165" s="138"/>
      <c r="C165" s="138"/>
      <c r="D165" s="22"/>
      <c r="E165" s="136"/>
    </row>
    <row r="166" spans="1:5" ht="30" customHeight="1" x14ac:dyDescent="0.3">
      <c r="A166" s="138"/>
      <c r="B166" s="138"/>
      <c r="C166" s="138"/>
      <c r="D166" s="22"/>
      <c r="E166" s="136"/>
    </row>
    <row r="167" spans="1:5" ht="30" customHeight="1" x14ac:dyDescent="0.3">
      <c r="A167" s="138"/>
      <c r="B167" s="138"/>
      <c r="C167" s="138"/>
      <c r="D167" s="22"/>
      <c r="E167" s="136"/>
    </row>
    <row r="168" spans="1:5" ht="30" customHeight="1" x14ac:dyDescent="0.3">
      <c r="A168" s="138"/>
      <c r="B168" s="138"/>
      <c r="C168" s="138"/>
      <c r="D168" s="139"/>
      <c r="E168" s="136"/>
    </row>
    <row r="169" spans="1:5" ht="30" customHeight="1" x14ac:dyDescent="0.3">
      <c r="A169" s="138"/>
      <c r="B169" s="138"/>
      <c r="C169" s="138"/>
      <c r="D169" s="139"/>
      <c r="E169" s="136"/>
    </row>
    <row r="170" spans="1:5" x14ac:dyDescent="0.3">
      <c r="A170" s="138"/>
      <c r="B170" s="138"/>
      <c r="C170" s="138"/>
      <c r="D170" s="22"/>
      <c r="E170" s="136"/>
    </row>
    <row r="171" spans="1:5" ht="39.9" customHeight="1" x14ac:dyDescent="0.3">
      <c r="A171" s="138"/>
      <c r="B171" s="138"/>
      <c r="C171" s="138"/>
      <c r="D171" s="22"/>
      <c r="E171" s="136"/>
    </row>
    <row r="172" spans="1:5" ht="30" customHeight="1" x14ac:dyDescent="0.3">
      <c r="A172" s="138"/>
      <c r="B172" s="138"/>
      <c r="C172" s="138"/>
      <c r="D172" s="22"/>
      <c r="E172" s="136"/>
    </row>
    <row r="173" spans="1:5" ht="30" customHeight="1" x14ac:dyDescent="0.3">
      <c r="A173" s="138"/>
      <c r="B173" s="138"/>
      <c r="C173" s="138"/>
      <c r="D173" s="22"/>
      <c r="E173" s="136"/>
    </row>
    <row r="174" spans="1:5" ht="30" customHeight="1" x14ac:dyDescent="0.3">
      <c r="A174" s="138"/>
      <c r="B174" s="138"/>
      <c r="C174" s="138"/>
      <c r="D174" s="139"/>
      <c r="E174" s="136"/>
    </row>
    <row r="175" spans="1:5" ht="30" customHeight="1" x14ac:dyDescent="0.3">
      <c r="A175" s="138"/>
      <c r="B175" s="138"/>
      <c r="C175" s="138"/>
      <c r="D175" s="139"/>
      <c r="E175" s="136"/>
    </row>
    <row r="176" spans="1:5" x14ac:dyDescent="0.3">
      <c r="A176" s="138"/>
      <c r="B176" s="138"/>
      <c r="C176" s="138"/>
      <c r="D176" s="22"/>
      <c r="E176" s="136"/>
    </row>
    <row r="177" spans="1:5" ht="39.9" customHeight="1" x14ac:dyDescent="0.3">
      <c r="A177" s="138"/>
      <c r="B177" s="138"/>
      <c r="C177" s="138"/>
      <c r="D177" s="22"/>
      <c r="E177" s="136"/>
    </row>
    <row r="178" spans="1:5" ht="30" customHeight="1" x14ac:dyDescent="0.3">
      <c r="A178" s="138"/>
      <c r="B178" s="138"/>
      <c r="C178" s="138"/>
      <c r="D178" s="22"/>
      <c r="E178" s="136"/>
    </row>
    <row r="179" spans="1:5" ht="30" customHeight="1" x14ac:dyDescent="0.3">
      <c r="A179" s="138"/>
      <c r="B179" s="138"/>
      <c r="C179" s="138"/>
      <c r="D179" s="22"/>
      <c r="E179" s="136"/>
    </row>
    <row r="180" spans="1:5" ht="30" customHeight="1" x14ac:dyDescent="0.3">
      <c r="A180" s="138"/>
      <c r="B180" s="138"/>
      <c r="C180" s="138"/>
      <c r="D180" s="139"/>
      <c r="E180" s="136"/>
    </row>
    <row r="181" spans="1:5" ht="30" customHeight="1" x14ac:dyDescent="0.3">
      <c r="A181" s="138"/>
      <c r="B181" s="138"/>
      <c r="C181" s="138"/>
      <c r="D181" s="139"/>
      <c r="E181" s="136"/>
    </row>
    <row r="182" spans="1:5" x14ac:dyDescent="0.3">
      <c r="A182" s="138"/>
      <c r="B182" s="138"/>
      <c r="C182" s="138"/>
      <c r="D182" s="22"/>
      <c r="E182" s="136"/>
    </row>
    <row r="183" spans="1:5" ht="39.9" customHeight="1" x14ac:dyDescent="0.3">
      <c r="A183" s="138"/>
      <c r="B183" s="138"/>
      <c r="C183" s="138"/>
      <c r="D183" s="22"/>
      <c r="E183" s="136"/>
    </row>
    <row r="184" spans="1:5" ht="30" customHeight="1" x14ac:dyDescent="0.3">
      <c r="A184" s="138"/>
      <c r="B184" s="138"/>
      <c r="C184" s="138"/>
      <c r="D184" s="22"/>
      <c r="E184" s="136"/>
    </row>
    <row r="185" spans="1:5" ht="30" customHeight="1" x14ac:dyDescent="0.3">
      <c r="A185" s="138"/>
      <c r="B185" s="138"/>
      <c r="C185" s="138"/>
      <c r="D185" s="22"/>
      <c r="E185" s="136"/>
    </row>
    <row r="186" spans="1:5" ht="30" customHeight="1" x14ac:dyDescent="0.3">
      <c r="A186" s="138"/>
      <c r="B186" s="138"/>
      <c r="C186" s="138"/>
      <c r="D186" s="139"/>
      <c r="E186" s="136"/>
    </row>
    <row r="187" spans="1:5" ht="30" customHeight="1" x14ac:dyDescent="0.3">
      <c r="A187" s="138"/>
      <c r="B187" s="138"/>
      <c r="C187" s="138"/>
      <c r="D187" s="139"/>
      <c r="E187" s="136"/>
    </row>
    <row r="188" spans="1:5" x14ac:dyDescent="0.3">
      <c r="A188" s="138"/>
      <c r="B188" s="138"/>
      <c r="C188" s="138"/>
      <c r="D188" s="22"/>
      <c r="E188" s="136"/>
    </row>
    <row r="189" spans="1:5" ht="39.9" customHeight="1" x14ac:dyDescent="0.3">
      <c r="A189" s="138"/>
      <c r="B189" s="138"/>
      <c r="C189" s="138"/>
      <c r="D189" s="22"/>
      <c r="E189" s="136"/>
    </row>
    <row r="190" spans="1:5" ht="30" customHeight="1" x14ac:dyDescent="0.3">
      <c r="A190" s="138"/>
      <c r="B190" s="138"/>
      <c r="C190" s="138"/>
      <c r="D190" s="22"/>
      <c r="E190" s="136"/>
    </row>
    <row r="191" spans="1:5" ht="30" customHeight="1" x14ac:dyDescent="0.3">
      <c r="A191" s="138"/>
      <c r="B191" s="138"/>
      <c r="C191" s="138"/>
      <c r="D191" s="22"/>
      <c r="E191" s="136"/>
    </row>
    <row r="192" spans="1:5" ht="30" customHeight="1" x14ac:dyDescent="0.3">
      <c r="A192" s="138"/>
      <c r="B192" s="138"/>
      <c r="C192" s="138"/>
      <c r="D192" s="139"/>
      <c r="E192" s="136"/>
    </row>
    <row r="193" spans="1:5" ht="30" customHeight="1" x14ac:dyDescent="0.3">
      <c r="A193" s="138"/>
      <c r="B193" s="138"/>
      <c r="C193" s="138"/>
      <c r="D193" s="139"/>
      <c r="E193" s="136"/>
    </row>
    <row r="194" spans="1:5" x14ac:dyDescent="0.3">
      <c r="A194" s="138"/>
      <c r="B194" s="138"/>
      <c r="C194" s="138"/>
      <c r="D194" s="22"/>
      <c r="E194" s="136"/>
    </row>
    <row r="195" spans="1:5" ht="39.9" customHeight="1" x14ac:dyDescent="0.3">
      <c r="A195" s="138"/>
      <c r="B195" s="138"/>
      <c r="C195" s="138"/>
      <c r="D195" s="22"/>
      <c r="E195" s="136"/>
    </row>
    <row r="196" spans="1:5" ht="30" customHeight="1" x14ac:dyDescent="0.3">
      <c r="A196" s="138"/>
      <c r="B196" s="138"/>
      <c r="C196" s="138"/>
      <c r="D196" s="22"/>
      <c r="E196" s="136"/>
    </row>
    <row r="197" spans="1:5" ht="30" customHeight="1" x14ac:dyDescent="0.3">
      <c r="A197" s="138"/>
      <c r="B197" s="138"/>
      <c r="C197" s="138"/>
      <c r="D197" s="22"/>
      <c r="E197" s="136"/>
    </row>
    <row r="198" spans="1:5" ht="30" customHeight="1" x14ac:dyDescent="0.3">
      <c r="A198" s="138"/>
      <c r="B198" s="138"/>
      <c r="C198" s="138"/>
      <c r="D198" s="139"/>
      <c r="E198" s="136"/>
    </row>
    <row r="199" spans="1:5" ht="30" customHeight="1" x14ac:dyDescent="0.3">
      <c r="A199" s="138"/>
      <c r="B199" s="138"/>
      <c r="C199" s="138"/>
      <c r="D199" s="139"/>
      <c r="E199" s="136"/>
    </row>
    <row r="200" spans="1:5" x14ac:dyDescent="0.3">
      <c r="A200" s="138"/>
      <c r="B200" s="138"/>
      <c r="C200" s="138"/>
      <c r="D200" s="22"/>
      <c r="E200" s="136"/>
    </row>
    <row r="201" spans="1:5" ht="39.9" customHeight="1" x14ac:dyDescent="0.3">
      <c r="A201" s="138"/>
      <c r="B201" s="138"/>
      <c r="C201" s="138"/>
      <c r="D201" s="22"/>
      <c r="E201" s="136"/>
    </row>
    <row r="202" spans="1:5" ht="30" customHeight="1" x14ac:dyDescent="0.3">
      <c r="A202" s="138"/>
      <c r="B202" s="138"/>
      <c r="C202" s="138"/>
      <c r="D202" s="22"/>
      <c r="E202" s="136"/>
    </row>
    <row r="203" spans="1:5" ht="30" customHeight="1" x14ac:dyDescent="0.3">
      <c r="A203" s="138"/>
      <c r="B203" s="138"/>
      <c r="C203" s="138"/>
      <c r="D203" s="22"/>
      <c r="E203" s="136"/>
    </row>
    <row r="204" spans="1:5" ht="30" customHeight="1" x14ac:dyDescent="0.3">
      <c r="A204" s="138"/>
      <c r="B204" s="138"/>
      <c r="C204" s="138"/>
      <c r="D204" s="139"/>
      <c r="E204" s="136"/>
    </row>
    <row r="205" spans="1:5" ht="30" customHeight="1" x14ac:dyDescent="0.3">
      <c r="A205" s="138"/>
      <c r="B205" s="138"/>
      <c r="C205" s="138"/>
      <c r="D205" s="139"/>
      <c r="E205" s="136"/>
    </row>
    <row r="206" spans="1:5" x14ac:dyDescent="0.3">
      <c r="A206" s="138"/>
      <c r="B206" s="138"/>
      <c r="C206" s="138"/>
      <c r="D206" s="22"/>
      <c r="E206" s="136"/>
    </row>
    <row r="207" spans="1:5" ht="39.9" customHeight="1" x14ac:dyDescent="0.3">
      <c r="A207" s="138"/>
      <c r="B207" s="138"/>
      <c r="C207" s="138"/>
      <c r="D207" s="22"/>
      <c r="E207" s="136"/>
    </row>
    <row r="208" spans="1:5" ht="30" customHeight="1" x14ac:dyDescent="0.3">
      <c r="A208" s="138"/>
      <c r="B208" s="138"/>
      <c r="C208" s="138"/>
      <c r="D208" s="22"/>
      <c r="E208" s="136"/>
    </row>
    <row r="209" spans="1:5" ht="30" customHeight="1" x14ac:dyDescent="0.3">
      <c r="A209" s="138"/>
      <c r="B209" s="138"/>
      <c r="C209" s="138"/>
      <c r="D209" s="22"/>
      <c r="E209" s="136"/>
    </row>
    <row r="210" spans="1:5" ht="30" customHeight="1" x14ac:dyDescent="0.3">
      <c r="A210" s="138"/>
      <c r="B210" s="138"/>
      <c r="C210" s="138"/>
      <c r="D210" s="139"/>
      <c r="E210" s="136"/>
    </row>
    <row r="211" spans="1:5" ht="30" customHeight="1" x14ac:dyDescent="0.3">
      <c r="A211" s="138"/>
      <c r="B211" s="138"/>
      <c r="C211" s="138"/>
      <c r="D211" s="139"/>
      <c r="E211" s="136"/>
    </row>
    <row r="212" spans="1:5" x14ac:dyDescent="0.3">
      <c r="A212" s="138"/>
      <c r="B212" s="138"/>
      <c r="C212" s="138"/>
      <c r="D212" s="22"/>
      <c r="E212" s="136"/>
    </row>
    <row r="213" spans="1:5" ht="39.9" customHeight="1" x14ac:dyDescent="0.3">
      <c r="A213" s="138"/>
      <c r="B213" s="138"/>
      <c r="C213" s="138"/>
      <c r="D213" s="22"/>
      <c r="E213" s="136"/>
    </row>
    <row r="214" spans="1:5" ht="30" customHeight="1" x14ac:dyDescent="0.3">
      <c r="A214" s="138"/>
      <c r="B214" s="138"/>
      <c r="C214" s="138"/>
      <c r="D214" s="22"/>
      <c r="E214" s="136"/>
    </row>
    <row r="215" spans="1:5" ht="30" customHeight="1" x14ac:dyDescent="0.3">
      <c r="A215" s="138"/>
      <c r="B215" s="138"/>
      <c r="C215" s="138"/>
      <c r="D215" s="22"/>
      <c r="E215" s="136"/>
    </row>
    <row r="216" spans="1:5" ht="30" customHeight="1" x14ac:dyDescent="0.3">
      <c r="A216" s="138"/>
      <c r="B216" s="138"/>
      <c r="C216" s="138"/>
      <c r="D216" s="139"/>
      <c r="E216" s="136"/>
    </row>
    <row r="217" spans="1:5" ht="30" customHeight="1" x14ac:dyDescent="0.3">
      <c r="A217" s="138"/>
      <c r="B217" s="138"/>
      <c r="C217" s="138"/>
      <c r="D217" s="139"/>
      <c r="E217" s="136"/>
    </row>
    <row r="218" spans="1:5" x14ac:dyDescent="0.3">
      <c r="A218" s="138"/>
      <c r="B218" s="138"/>
      <c r="C218" s="138"/>
      <c r="D218" s="22"/>
      <c r="E218" s="136"/>
    </row>
    <row r="219" spans="1:5" ht="39.9" customHeight="1" x14ac:dyDescent="0.3">
      <c r="A219" s="138"/>
      <c r="B219" s="138"/>
      <c r="C219" s="138"/>
      <c r="D219" s="22"/>
      <c r="E219" s="136"/>
    </row>
    <row r="220" spans="1:5" ht="30" customHeight="1" x14ac:dyDescent="0.3">
      <c r="A220" s="138"/>
      <c r="B220" s="138"/>
      <c r="C220" s="138"/>
      <c r="D220" s="22"/>
      <c r="E220" s="136"/>
    </row>
    <row r="221" spans="1:5" ht="30" customHeight="1" x14ac:dyDescent="0.3">
      <c r="A221" s="138"/>
      <c r="B221" s="138"/>
      <c r="C221" s="138"/>
      <c r="D221" s="22"/>
      <c r="E221" s="136"/>
    </row>
    <row r="222" spans="1:5" ht="30" customHeight="1" x14ac:dyDescent="0.3">
      <c r="A222" s="138"/>
      <c r="B222" s="138"/>
      <c r="C222" s="138"/>
      <c r="D222" s="139"/>
      <c r="E222" s="136"/>
    </row>
    <row r="223" spans="1:5" ht="30" customHeight="1" x14ac:dyDescent="0.3">
      <c r="A223" s="138"/>
      <c r="B223" s="138"/>
      <c r="C223" s="138"/>
      <c r="D223" s="139"/>
      <c r="E223" s="136"/>
    </row>
    <row r="224" spans="1:5" x14ac:dyDescent="0.3">
      <c r="A224" s="138"/>
      <c r="B224" s="138"/>
      <c r="C224" s="138"/>
      <c r="D224" s="22"/>
      <c r="E224" s="136"/>
    </row>
    <row r="225" spans="1:5" ht="39.9" customHeight="1" x14ac:dyDescent="0.3">
      <c r="A225" s="138"/>
      <c r="B225" s="138"/>
      <c r="C225" s="138"/>
      <c r="D225" s="22"/>
      <c r="E225" s="136"/>
    </row>
    <row r="226" spans="1:5" ht="30" customHeight="1" x14ac:dyDescent="0.3">
      <c r="A226" s="138"/>
      <c r="B226" s="138"/>
      <c r="C226" s="138"/>
      <c r="D226" s="22"/>
      <c r="E226" s="136"/>
    </row>
    <row r="227" spans="1:5" ht="30" customHeight="1" x14ac:dyDescent="0.3">
      <c r="A227" s="138"/>
      <c r="B227" s="138"/>
      <c r="C227" s="138"/>
      <c r="D227" s="22"/>
      <c r="E227" s="136"/>
    </row>
    <row r="228" spans="1:5" ht="30" customHeight="1" x14ac:dyDescent="0.3">
      <c r="A228" s="138"/>
      <c r="B228" s="138"/>
      <c r="C228" s="138"/>
      <c r="D228" s="139"/>
      <c r="E228" s="136"/>
    </row>
    <row r="229" spans="1:5" ht="30" customHeight="1" x14ac:dyDescent="0.3">
      <c r="A229" s="138"/>
      <c r="B229" s="138"/>
      <c r="C229" s="138"/>
      <c r="D229" s="139"/>
      <c r="E229" s="136"/>
    </row>
    <row r="230" spans="1:5" x14ac:dyDescent="0.3">
      <c r="A230" s="138"/>
      <c r="B230" s="138"/>
      <c r="C230" s="138"/>
      <c r="D230" s="22"/>
      <c r="E230" s="136"/>
    </row>
    <row r="231" spans="1:5" ht="39.9" customHeight="1" x14ac:dyDescent="0.3">
      <c r="A231" s="138"/>
      <c r="B231" s="138"/>
      <c r="C231" s="138"/>
      <c r="D231" s="22"/>
      <c r="E231" s="136"/>
    </row>
    <row r="232" spans="1:5" ht="30" customHeight="1" x14ac:dyDescent="0.3">
      <c r="A232" s="138"/>
      <c r="B232" s="138"/>
      <c r="C232" s="138"/>
      <c r="D232" s="22"/>
      <c r="E232" s="136"/>
    </row>
    <row r="233" spans="1:5" ht="30" customHeight="1" x14ac:dyDescent="0.3">
      <c r="A233" s="138"/>
      <c r="B233" s="138"/>
      <c r="C233" s="138"/>
      <c r="D233" s="22"/>
      <c r="E233" s="136"/>
    </row>
    <row r="234" spans="1:5" ht="30" customHeight="1" x14ac:dyDescent="0.3">
      <c r="A234" s="138"/>
      <c r="B234" s="138"/>
      <c r="C234" s="138"/>
      <c r="D234" s="139"/>
      <c r="E234" s="136"/>
    </row>
    <row r="235" spans="1:5" ht="30" customHeight="1" x14ac:dyDescent="0.3">
      <c r="A235" s="138"/>
      <c r="B235" s="138"/>
      <c r="C235" s="138"/>
      <c r="D235" s="139"/>
      <c r="E235" s="136"/>
    </row>
    <row r="236" spans="1:5" x14ac:dyDescent="0.3">
      <c r="A236" s="138"/>
      <c r="B236" s="138"/>
      <c r="C236" s="138"/>
      <c r="D236" s="22"/>
      <c r="E236" s="136"/>
    </row>
    <row r="237" spans="1:5" ht="39.9" customHeight="1" x14ac:dyDescent="0.3">
      <c r="A237" s="138"/>
      <c r="B237" s="138"/>
      <c r="C237" s="138"/>
      <c r="D237" s="22"/>
      <c r="E237" s="136"/>
    </row>
    <row r="238" spans="1:5" ht="30" customHeight="1" x14ac:dyDescent="0.3">
      <c r="A238" s="138"/>
      <c r="B238" s="138"/>
      <c r="C238" s="138"/>
      <c r="D238" s="22"/>
      <c r="E238" s="136"/>
    </row>
    <row r="239" spans="1:5" ht="30" customHeight="1" x14ac:dyDescent="0.3">
      <c r="A239" s="138"/>
      <c r="B239" s="138"/>
      <c r="C239" s="138"/>
      <c r="D239" s="22"/>
      <c r="E239" s="136"/>
    </row>
    <row r="240" spans="1:5" ht="30" customHeight="1" x14ac:dyDescent="0.3">
      <c r="A240" s="138"/>
      <c r="B240" s="138"/>
      <c r="C240" s="138"/>
      <c r="D240" s="139"/>
      <c r="E240" s="136"/>
    </row>
    <row r="241" spans="1:5" ht="30" customHeight="1" x14ac:dyDescent="0.3">
      <c r="A241" s="138"/>
      <c r="B241" s="138"/>
      <c r="C241" s="138"/>
      <c r="D241" s="139"/>
      <c r="E241" s="136"/>
    </row>
    <row r="242" spans="1:5" x14ac:dyDescent="0.3">
      <c r="A242" s="138"/>
      <c r="B242" s="138"/>
      <c r="C242" s="138"/>
      <c r="D242" s="22"/>
      <c r="E242" s="136"/>
    </row>
    <row r="243" spans="1:5" ht="39.9" customHeight="1" x14ac:dyDescent="0.3">
      <c r="A243" s="138"/>
      <c r="B243" s="138"/>
      <c r="C243" s="138"/>
      <c r="D243" s="22"/>
      <c r="E243" s="136"/>
    </row>
    <row r="244" spans="1:5" ht="30" customHeight="1" x14ac:dyDescent="0.3">
      <c r="A244" s="138"/>
      <c r="B244" s="138"/>
      <c r="C244" s="138"/>
      <c r="D244" s="22"/>
      <c r="E244" s="136"/>
    </row>
    <row r="245" spans="1:5" ht="30" customHeight="1" x14ac:dyDescent="0.3">
      <c r="A245" s="138"/>
      <c r="B245" s="138"/>
      <c r="C245" s="138"/>
      <c r="D245" s="22"/>
      <c r="E245" s="136"/>
    </row>
    <row r="246" spans="1:5" ht="30" customHeight="1" x14ac:dyDescent="0.3">
      <c r="A246" s="138"/>
      <c r="B246" s="138"/>
      <c r="C246" s="138"/>
      <c r="D246" s="139"/>
      <c r="E246" s="136"/>
    </row>
    <row r="247" spans="1:5" ht="30" customHeight="1" x14ac:dyDescent="0.3">
      <c r="A247" s="138"/>
      <c r="B247" s="138"/>
      <c r="C247" s="138"/>
      <c r="D247" s="139"/>
      <c r="E247" s="136"/>
    </row>
    <row r="248" spans="1:5" x14ac:dyDescent="0.3">
      <c r="A248" s="138"/>
      <c r="B248" s="138"/>
      <c r="C248" s="138"/>
      <c r="D248" s="22"/>
      <c r="E248" s="136"/>
    </row>
    <row r="249" spans="1:5" ht="39.9" customHeight="1" x14ac:dyDescent="0.3">
      <c r="A249" s="138"/>
      <c r="B249" s="138"/>
      <c r="C249" s="138"/>
      <c r="D249" s="22"/>
      <c r="E249" s="136"/>
    </row>
    <row r="250" spans="1:5" ht="30" customHeight="1" x14ac:dyDescent="0.3">
      <c r="A250" s="138"/>
      <c r="B250" s="138"/>
      <c r="C250" s="138"/>
      <c r="D250" s="22"/>
      <c r="E250" s="136"/>
    </row>
    <row r="251" spans="1:5" ht="30" customHeight="1" x14ac:dyDescent="0.3">
      <c r="A251" s="138"/>
      <c r="B251" s="138"/>
      <c r="C251" s="138"/>
      <c r="D251" s="22"/>
      <c r="E251" s="136"/>
    </row>
    <row r="252" spans="1:5" ht="30" customHeight="1" x14ac:dyDescent="0.3">
      <c r="A252" s="138"/>
      <c r="B252" s="138"/>
      <c r="C252" s="138"/>
      <c r="D252" s="139"/>
      <c r="E252" s="136"/>
    </row>
    <row r="253" spans="1:5" ht="30" customHeight="1" x14ac:dyDescent="0.3">
      <c r="A253" s="138"/>
      <c r="B253" s="138"/>
      <c r="C253" s="138"/>
      <c r="D253" s="139"/>
      <c r="E253" s="136"/>
    </row>
    <row r="254" spans="1:5" x14ac:dyDescent="0.3">
      <c r="A254" s="138"/>
      <c r="B254" s="138"/>
      <c r="C254" s="138"/>
      <c r="D254" s="22"/>
      <c r="E254" s="136"/>
    </row>
    <row r="255" spans="1:5" ht="39.9" customHeight="1" x14ac:dyDescent="0.3">
      <c r="A255" s="138"/>
      <c r="B255" s="138"/>
      <c r="C255" s="138"/>
      <c r="D255" s="22"/>
      <c r="E255" s="136"/>
    </row>
    <row r="256" spans="1:5" ht="30" customHeight="1" x14ac:dyDescent="0.3">
      <c r="A256" s="138"/>
      <c r="B256" s="138"/>
      <c r="C256" s="138"/>
      <c r="D256" s="22"/>
      <c r="E256" s="136"/>
    </row>
    <row r="257" spans="1:5" ht="30" customHeight="1" x14ac:dyDescent="0.3">
      <c r="A257" s="138"/>
      <c r="B257" s="138"/>
      <c r="C257" s="138"/>
      <c r="D257" s="22"/>
      <c r="E257" s="136"/>
    </row>
    <row r="258" spans="1:5" ht="30" customHeight="1" x14ac:dyDescent="0.3">
      <c r="A258" s="138"/>
      <c r="B258" s="138"/>
      <c r="C258" s="138"/>
      <c r="D258" s="139"/>
      <c r="E258" s="136"/>
    </row>
    <row r="259" spans="1:5" ht="30" customHeight="1" x14ac:dyDescent="0.3">
      <c r="A259" s="138"/>
      <c r="B259" s="138"/>
      <c r="C259" s="138"/>
      <c r="D259" s="139"/>
      <c r="E259" s="136"/>
    </row>
    <row r="260" spans="1:5" x14ac:dyDescent="0.3">
      <c r="A260" s="138"/>
      <c r="B260" s="138"/>
      <c r="C260" s="138"/>
      <c r="D260" s="22"/>
      <c r="E260" s="136"/>
    </row>
    <row r="261" spans="1:5" ht="39.9" customHeight="1" x14ac:dyDescent="0.3">
      <c r="A261" s="138"/>
      <c r="B261" s="138"/>
      <c r="C261" s="138"/>
      <c r="D261" s="22"/>
      <c r="E261" s="136"/>
    </row>
    <row r="262" spans="1:5" ht="30" customHeight="1" x14ac:dyDescent="0.3">
      <c r="A262" s="138"/>
      <c r="B262" s="138"/>
      <c r="C262" s="138"/>
      <c r="D262" s="22"/>
      <c r="E262" s="136"/>
    </row>
    <row r="263" spans="1:5" ht="30" customHeight="1" x14ac:dyDescent="0.3">
      <c r="A263" s="138"/>
      <c r="B263" s="138"/>
      <c r="C263" s="138"/>
      <c r="D263" s="22"/>
      <c r="E263" s="136"/>
    </row>
    <row r="264" spans="1:5" ht="30" customHeight="1" x14ac:dyDescent="0.3">
      <c r="A264" s="138"/>
      <c r="B264" s="138"/>
      <c r="C264" s="138"/>
      <c r="D264" s="139"/>
      <c r="E264" s="136"/>
    </row>
    <row r="265" spans="1:5" ht="30" customHeight="1" x14ac:dyDescent="0.3">
      <c r="A265" s="138"/>
      <c r="B265" s="138"/>
      <c r="C265" s="138"/>
      <c r="D265" s="139"/>
      <c r="E265" s="136"/>
    </row>
    <row r="266" spans="1:5" x14ac:dyDescent="0.3">
      <c r="A266" s="138"/>
      <c r="B266" s="138"/>
      <c r="C266" s="138"/>
      <c r="D266" s="22"/>
      <c r="E266" s="136"/>
    </row>
    <row r="267" spans="1:5" ht="39.9" customHeight="1" x14ac:dyDescent="0.3">
      <c r="A267" s="138"/>
      <c r="B267" s="138"/>
      <c r="C267" s="138"/>
      <c r="D267" s="22"/>
      <c r="E267" s="136"/>
    </row>
    <row r="268" spans="1:5" ht="30" customHeight="1" x14ac:dyDescent="0.3">
      <c r="A268" s="138"/>
      <c r="B268" s="138"/>
      <c r="C268" s="138"/>
      <c r="D268" s="22"/>
      <c r="E268" s="136"/>
    </row>
    <row r="269" spans="1:5" ht="30" customHeight="1" x14ac:dyDescent="0.3">
      <c r="A269" s="138"/>
      <c r="B269" s="138"/>
      <c r="C269" s="138"/>
      <c r="D269" s="22"/>
      <c r="E269" s="136"/>
    </row>
    <row r="270" spans="1:5" ht="30" customHeight="1" x14ac:dyDescent="0.3">
      <c r="A270" s="138"/>
      <c r="B270" s="138"/>
      <c r="C270" s="138"/>
      <c r="D270" s="139"/>
      <c r="E270" s="136"/>
    </row>
    <row r="271" spans="1:5" ht="30" customHeight="1" x14ac:dyDescent="0.3">
      <c r="A271" s="138"/>
      <c r="B271" s="138"/>
      <c r="C271" s="138"/>
      <c r="D271" s="139"/>
      <c r="E271" s="136"/>
    </row>
    <row r="272" spans="1:5" x14ac:dyDescent="0.3">
      <c r="A272" s="138"/>
      <c r="B272" s="138"/>
      <c r="C272" s="138"/>
      <c r="D272" s="22"/>
      <c r="E272" s="136"/>
    </row>
    <row r="273" spans="1:5" ht="39.9" customHeight="1" x14ac:dyDescent="0.3">
      <c r="A273" s="138"/>
      <c r="B273" s="138"/>
      <c r="C273" s="138"/>
      <c r="D273" s="22"/>
      <c r="E273" s="136"/>
    </row>
    <row r="274" spans="1:5" ht="30" customHeight="1" x14ac:dyDescent="0.3">
      <c r="A274" s="138"/>
      <c r="B274" s="138"/>
      <c r="C274" s="138"/>
      <c r="D274" s="22"/>
      <c r="E274" s="136"/>
    </row>
    <row r="275" spans="1:5" ht="30" customHeight="1" x14ac:dyDescent="0.3">
      <c r="A275" s="138"/>
      <c r="B275" s="138"/>
      <c r="C275" s="138"/>
      <c r="D275" s="22"/>
      <c r="E275" s="136"/>
    </row>
    <row r="276" spans="1:5" ht="30" customHeight="1" x14ac:dyDescent="0.3">
      <c r="A276" s="138"/>
      <c r="B276" s="138"/>
      <c r="C276" s="138"/>
      <c r="D276" s="139"/>
      <c r="E276" s="136"/>
    </row>
    <row r="277" spans="1:5" ht="30" customHeight="1" x14ac:dyDescent="0.3">
      <c r="A277" s="138"/>
      <c r="B277" s="138"/>
      <c r="C277" s="138"/>
      <c r="D277" s="139"/>
      <c r="E277" s="136"/>
    </row>
    <row r="278" spans="1:5" x14ac:dyDescent="0.3">
      <c r="A278" s="138"/>
      <c r="B278" s="138"/>
      <c r="C278" s="138"/>
      <c r="D278" s="22"/>
      <c r="E278" s="136"/>
    </row>
    <row r="279" spans="1:5" ht="39.9" customHeight="1" x14ac:dyDescent="0.3">
      <c r="A279" s="138"/>
      <c r="B279" s="138"/>
      <c r="C279" s="138"/>
      <c r="D279" s="22"/>
      <c r="E279" s="136"/>
    </row>
    <row r="280" spans="1:5" ht="30" customHeight="1" x14ac:dyDescent="0.3">
      <c r="A280" s="138"/>
      <c r="B280" s="138"/>
      <c r="C280" s="138"/>
      <c r="D280" s="22"/>
      <c r="E280" s="136"/>
    </row>
    <row r="281" spans="1:5" ht="30" customHeight="1" x14ac:dyDescent="0.3">
      <c r="A281" s="138"/>
      <c r="B281" s="138"/>
      <c r="C281" s="138"/>
      <c r="D281" s="22"/>
      <c r="E281" s="136"/>
    </row>
    <row r="282" spans="1:5" ht="30" customHeight="1" x14ac:dyDescent="0.3">
      <c r="A282" s="138"/>
      <c r="B282" s="138"/>
      <c r="C282" s="138"/>
      <c r="D282" s="139"/>
      <c r="E282" s="136"/>
    </row>
    <row r="283" spans="1:5" ht="30" customHeight="1" x14ac:dyDescent="0.3">
      <c r="A283" s="138"/>
      <c r="B283" s="138"/>
      <c r="C283" s="138"/>
      <c r="D283" s="139"/>
      <c r="E283" s="136"/>
    </row>
    <row r="284" spans="1:5" x14ac:dyDescent="0.3">
      <c r="A284" s="138"/>
      <c r="B284" s="138"/>
      <c r="C284" s="138"/>
      <c r="D284" s="22"/>
      <c r="E284" s="136"/>
    </row>
    <row r="285" spans="1:5" ht="39.9" customHeight="1" x14ac:dyDescent="0.3">
      <c r="A285" s="138"/>
      <c r="B285" s="138"/>
      <c r="C285" s="138"/>
      <c r="D285" s="22"/>
      <c r="E285" s="136"/>
    </row>
    <row r="286" spans="1:5" ht="30" customHeight="1" x14ac:dyDescent="0.3">
      <c r="A286" s="138"/>
      <c r="B286" s="138"/>
      <c r="C286" s="138"/>
      <c r="D286" s="22"/>
      <c r="E286" s="136"/>
    </row>
    <row r="287" spans="1:5" ht="30" customHeight="1" x14ac:dyDescent="0.3">
      <c r="A287" s="138"/>
      <c r="B287" s="138"/>
      <c r="C287" s="138"/>
      <c r="D287" s="22"/>
      <c r="E287" s="136"/>
    </row>
    <row r="288" spans="1:5" ht="30" customHeight="1" x14ac:dyDescent="0.3">
      <c r="A288" s="138"/>
      <c r="B288" s="138"/>
      <c r="C288" s="138"/>
      <c r="D288" s="139"/>
      <c r="E288" s="136"/>
    </row>
    <row r="289" spans="1:5" ht="30" customHeight="1" x14ac:dyDescent="0.3">
      <c r="A289" s="138"/>
      <c r="B289" s="138"/>
      <c r="C289" s="138"/>
      <c r="D289" s="139"/>
      <c r="E289" s="136"/>
    </row>
    <row r="290" spans="1:5" x14ac:dyDescent="0.3">
      <c r="A290" s="138"/>
      <c r="B290" s="138"/>
      <c r="C290" s="138"/>
      <c r="D290" s="22"/>
      <c r="E290" s="136"/>
    </row>
    <row r="291" spans="1:5" ht="39.9" customHeight="1" x14ac:dyDescent="0.3">
      <c r="A291" s="138"/>
      <c r="B291" s="138"/>
      <c r="C291" s="138"/>
      <c r="D291" s="22"/>
      <c r="E291" s="136"/>
    </row>
    <row r="292" spans="1:5" ht="30" customHeight="1" x14ac:dyDescent="0.3">
      <c r="A292" s="138"/>
      <c r="B292" s="138"/>
      <c r="C292" s="138"/>
      <c r="D292" s="22"/>
      <c r="E292" s="136"/>
    </row>
    <row r="293" spans="1:5" ht="30" customHeight="1" x14ac:dyDescent="0.3">
      <c r="A293" s="138"/>
      <c r="B293" s="138"/>
      <c r="C293" s="138"/>
      <c r="D293" s="22"/>
      <c r="E293" s="136"/>
    </row>
    <row r="294" spans="1:5" ht="30" customHeight="1" x14ac:dyDescent="0.3">
      <c r="A294" s="138"/>
      <c r="B294" s="138"/>
      <c r="C294" s="138"/>
      <c r="D294" s="139"/>
      <c r="E294" s="136"/>
    </row>
    <row r="295" spans="1:5" ht="30" customHeight="1" x14ac:dyDescent="0.3">
      <c r="A295" s="138"/>
      <c r="B295" s="138"/>
      <c r="C295" s="138"/>
      <c r="D295" s="139"/>
      <c r="E295" s="136"/>
    </row>
    <row r="296" spans="1:5" x14ac:dyDescent="0.3">
      <c r="A296" s="138"/>
      <c r="B296" s="138"/>
      <c r="C296" s="138"/>
      <c r="D296" s="22"/>
      <c r="E296" s="136"/>
    </row>
    <row r="297" spans="1:5" ht="39.9" customHeight="1" x14ac:dyDescent="0.3">
      <c r="A297" s="138"/>
      <c r="B297" s="138"/>
      <c r="C297" s="138"/>
      <c r="D297" s="22"/>
      <c r="E297" s="136"/>
    </row>
    <row r="298" spans="1:5" ht="30" customHeight="1" x14ac:dyDescent="0.3">
      <c r="A298" s="138"/>
      <c r="B298" s="138"/>
      <c r="C298" s="138"/>
      <c r="D298" s="22"/>
      <c r="E298" s="136"/>
    </row>
    <row r="299" spans="1:5" ht="30" customHeight="1" x14ac:dyDescent="0.3">
      <c r="A299" s="138"/>
      <c r="B299" s="138"/>
      <c r="C299" s="138"/>
      <c r="D299" s="22"/>
      <c r="E299" s="136"/>
    </row>
    <row r="300" spans="1:5" ht="30" customHeight="1" x14ac:dyDescent="0.3">
      <c r="A300" s="138"/>
      <c r="B300" s="138"/>
      <c r="C300" s="138"/>
      <c r="D300" s="139"/>
      <c r="E300" s="136"/>
    </row>
    <row r="301" spans="1:5" ht="30" customHeight="1" x14ac:dyDescent="0.3">
      <c r="A301" s="138"/>
      <c r="B301" s="138"/>
      <c r="C301" s="138"/>
      <c r="D301" s="139"/>
      <c r="E301" s="136"/>
    </row>
    <row r="302" spans="1:5" x14ac:dyDescent="0.3">
      <c r="A302" s="138"/>
      <c r="B302" s="138"/>
      <c r="C302" s="138"/>
      <c r="D302" s="22"/>
      <c r="E302" s="136"/>
    </row>
    <row r="303" spans="1:5" ht="39.9" customHeight="1" x14ac:dyDescent="0.3">
      <c r="A303" s="138"/>
      <c r="B303" s="138"/>
      <c r="C303" s="138"/>
      <c r="D303" s="22"/>
      <c r="E303" s="136"/>
    </row>
    <row r="304" spans="1:5" ht="30" customHeight="1" x14ac:dyDescent="0.3">
      <c r="A304" s="138"/>
      <c r="B304" s="138"/>
      <c r="C304" s="138"/>
      <c r="D304" s="22"/>
      <c r="E304" s="136"/>
    </row>
    <row r="305" spans="1:5" ht="30" customHeight="1" x14ac:dyDescent="0.3">
      <c r="A305" s="138"/>
      <c r="B305" s="138"/>
      <c r="C305" s="138"/>
      <c r="D305" s="22"/>
      <c r="E305" s="136"/>
    </row>
    <row r="306" spans="1:5" ht="30" customHeight="1" x14ac:dyDescent="0.3">
      <c r="A306" s="138"/>
      <c r="B306" s="138"/>
      <c r="C306" s="138"/>
      <c r="D306" s="139"/>
      <c r="E306" s="136"/>
    </row>
    <row r="307" spans="1:5" ht="30" customHeight="1" x14ac:dyDescent="0.3">
      <c r="A307" s="138"/>
      <c r="B307" s="138"/>
      <c r="C307" s="138"/>
      <c r="D307" s="137"/>
      <c r="E307" s="136"/>
    </row>
    <row r="308" spans="1:5" x14ac:dyDescent="0.3">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E316"/>
  <sheetViews>
    <sheetView zoomScaleNormal="100" zoomScaleSheetLayoutView="100" workbookViewId="0">
      <selection activeCell="A3" sqref="A3:E3"/>
    </sheetView>
  </sheetViews>
  <sheetFormatPr defaultRowHeight="14.4" outlineLevelRow="2" x14ac:dyDescent="0.3"/>
  <cols>
    <col min="1" max="1" width="19.5546875" customWidth="1"/>
    <col min="2" max="2" width="35.5546875" customWidth="1"/>
    <col min="3" max="3" width="33.33203125" customWidth="1"/>
    <col min="4" max="4" width="26.33203125" customWidth="1"/>
    <col min="5" max="5" width="15" customWidth="1"/>
  </cols>
  <sheetData>
    <row r="1" spans="1:5" x14ac:dyDescent="0.3">
      <c r="A1" s="773" t="s">
        <v>940</v>
      </c>
      <c r="B1" s="774"/>
      <c r="C1" s="774"/>
      <c r="D1" s="774"/>
      <c r="E1" s="382"/>
    </row>
    <row r="2" spans="1:5" x14ac:dyDescent="0.3">
      <c r="A2" s="775" t="s">
        <v>54</v>
      </c>
      <c r="B2" s="776"/>
      <c r="C2" s="776"/>
      <c r="D2" s="776"/>
      <c r="E2" s="437"/>
    </row>
    <row r="3" spans="1:5" ht="15" thickBot="1" x14ac:dyDescent="0.35">
      <c r="A3" s="758"/>
      <c r="B3" s="759"/>
      <c r="C3" s="759"/>
      <c r="D3" s="759"/>
      <c r="E3" s="777"/>
    </row>
    <row r="4" spans="1:5" x14ac:dyDescent="0.3">
      <c r="A4" s="778" t="s">
        <v>54</v>
      </c>
      <c r="B4" s="779"/>
      <c r="C4" s="779"/>
      <c r="D4" s="779"/>
      <c r="E4" s="782" t="s">
        <v>3126</v>
      </c>
    </row>
    <row r="5" spans="1:5" ht="22.5" customHeight="1" thickBot="1" x14ac:dyDescent="0.35">
      <c r="A5" s="780"/>
      <c r="B5" s="781"/>
      <c r="C5" s="781"/>
      <c r="D5" s="781"/>
      <c r="E5" s="783"/>
    </row>
    <row r="6" spans="1:5" ht="15" thickBot="1" x14ac:dyDescent="0.35">
      <c r="A6" s="784" t="s">
        <v>3198</v>
      </c>
      <c r="B6" s="785"/>
      <c r="C6" s="786"/>
      <c r="D6" s="481" t="str">
        <f>Obsah!C4</f>
        <v>(31/03/2016)</v>
      </c>
      <c r="E6" s="15"/>
    </row>
    <row r="7" spans="1:5" x14ac:dyDescent="0.3">
      <c r="A7" s="790" t="s">
        <v>53</v>
      </c>
      <c r="B7" s="802"/>
      <c r="C7" s="791"/>
      <c r="D7" s="207" t="s">
        <v>3233</v>
      </c>
      <c r="E7" s="792" t="s">
        <v>52</v>
      </c>
    </row>
    <row r="8" spans="1:5" x14ac:dyDescent="0.3">
      <c r="A8" s="795" t="s">
        <v>51</v>
      </c>
      <c r="B8" s="803"/>
      <c r="C8" s="796"/>
      <c r="D8" s="17" t="s">
        <v>3234</v>
      </c>
      <c r="E8" s="793"/>
    </row>
    <row r="9" spans="1:5" ht="26.4" x14ac:dyDescent="0.3">
      <c r="A9" s="795" t="s">
        <v>50</v>
      </c>
      <c r="B9" s="803"/>
      <c r="C9" s="796"/>
      <c r="D9" s="17" t="s">
        <v>3235</v>
      </c>
      <c r="E9" s="793"/>
    </row>
    <row r="10" spans="1:5" ht="15" thickBot="1" x14ac:dyDescent="0.35">
      <c r="A10" s="797" t="s">
        <v>49</v>
      </c>
      <c r="B10" s="804"/>
      <c r="C10" s="798"/>
      <c r="D10" s="169" t="s">
        <v>3236</v>
      </c>
      <c r="E10" s="794"/>
    </row>
    <row r="11" spans="1:5" x14ac:dyDescent="0.3">
      <c r="A11" s="790" t="s">
        <v>48</v>
      </c>
      <c r="B11" s="802"/>
      <c r="C11" s="791"/>
      <c r="D11" s="208">
        <v>33248</v>
      </c>
      <c r="E11" s="792" t="s">
        <v>47</v>
      </c>
    </row>
    <row r="12" spans="1:5" x14ac:dyDescent="0.3">
      <c r="A12" s="795" t="s">
        <v>46</v>
      </c>
      <c r="B12" s="803"/>
      <c r="C12" s="796"/>
      <c r="D12" s="209"/>
      <c r="E12" s="793"/>
    </row>
    <row r="13" spans="1:5" ht="15" thickBot="1" x14ac:dyDescent="0.35">
      <c r="A13" s="797" t="s">
        <v>45</v>
      </c>
      <c r="B13" s="804"/>
      <c r="C13" s="798"/>
      <c r="D13" s="169"/>
      <c r="E13" s="794"/>
    </row>
    <row r="14" spans="1:5" ht="15" thickBot="1" x14ac:dyDescent="0.35">
      <c r="A14" s="787" t="s">
        <v>44</v>
      </c>
      <c r="B14" s="788"/>
      <c r="C14" s="789"/>
      <c r="D14" s="618">
        <v>5076336000</v>
      </c>
      <c r="E14" s="466" t="s">
        <v>43</v>
      </c>
    </row>
    <row r="15" spans="1:5" ht="15" thickBot="1" x14ac:dyDescent="0.35">
      <c r="A15" s="787" t="s">
        <v>42</v>
      </c>
      <c r="B15" s="788"/>
      <c r="C15" s="789"/>
      <c r="D15" s="619">
        <v>5076336000</v>
      </c>
      <c r="E15" s="13" t="s">
        <v>41</v>
      </c>
    </row>
    <row r="16" spans="1:5" x14ac:dyDescent="0.3">
      <c r="A16" s="799" t="s">
        <v>40</v>
      </c>
      <c r="B16" s="790" t="s">
        <v>39</v>
      </c>
      <c r="C16" s="791"/>
      <c r="D16" s="805" t="s">
        <v>3263</v>
      </c>
      <c r="E16" s="792" t="s">
        <v>38</v>
      </c>
    </row>
    <row r="17" spans="1:5" x14ac:dyDescent="0.3">
      <c r="A17" s="800"/>
      <c r="B17" s="795" t="s">
        <v>31</v>
      </c>
      <c r="C17" s="796"/>
      <c r="D17" s="806"/>
      <c r="E17" s="793"/>
    </row>
    <row r="18" spans="1:5" ht="15" thickBot="1" x14ac:dyDescent="0.35">
      <c r="A18" s="801"/>
      <c r="B18" s="797" t="s">
        <v>30</v>
      </c>
      <c r="C18" s="798"/>
      <c r="D18" s="807"/>
      <c r="E18" s="794"/>
    </row>
    <row r="19" spans="1:5" ht="24.75" customHeight="1" thickBot="1" x14ac:dyDescent="0.35">
      <c r="A19" s="808" t="s">
        <v>3106</v>
      </c>
      <c r="B19" s="809"/>
      <c r="C19" s="810"/>
      <c r="D19" s="210" t="s">
        <v>3264</v>
      </c>
      <c r="E19" s="13" t="s">
        <v>37</v>
      </c>
    </row>
    <row r="20" spans="1:5" ht="24.75" customHeight="1" x14ac:dyDescent="0.3">
      <c r="A20" s="827" t="s">
        <v>36</v>
      </c>
      <c r="B20" s="820" t="s">
        <v>35</v>
      </c>
      <c r="C20" s="821"/>
      <c r="D20" s="144" t="s">
        <v>3241</v>
      </c>
      <c r="E20" s="792" t="s">
        <v>34</v>
      </c>
    </row>
    <row r="21" spans="1:5" ht="25.5" customHeight="1" x14ac:dyDescent="0.3">
      <c r="A21" s="828"/>
      <c r="B21" s="832" t="s">
        <v>33</v>
      </c>
      <c r="C21" s="12" t="s">
        <v>32</v>
      </c>
      <c r="D21" s="825" t="s">
        <v>3242</v>
      </c>
      <c r="E21" s="818"/>
    </row>
    <row r="22" spans="1:5" x14ac:dyDescent="0.3">
      <c r="A22" s="828"/>
      <c r="B22" s="832"/>
      <c r="C22" s="486" t="s">
        <v>31</v>
      </c>
      <c r="D22" s="806"/>
      <c r="E22" s="818"/>
    </row>
    <row r="23" spans="1:5" x14ac:dyDescent="0.3">
      <c r="A23" s="828"/>
      <c r="B23" s="832"/>
      <c r="C23" s="486" t="s">
        <v>30</v>
      </c>
      <c r="D23" s="826"/>
      <c r="E23" s="818"/>
    </row>
    <row r="24" spans="1:5" x14ac:dyDescent="0.3">
      <c r="A24" s="828"/>
      <c r="B24" s="832"/>
      <c r="C24" s="486" t="s">
        <v>29</v>
      </c>
      <c r="D24" s="211" t="s">
        <v>3242</v>
      </c>
      <c r="E24" s="818"/>
    </row>
    <row r="25" spans="1:5" ht="15" customHeight="1" x14ac:dyDescent="0.3">
      <c r="A25" s="828"/>
      <c r="B25" s="833"/>
      <c r="C25" s="486" t="s">
        <v>25</v>
      </c>
      <c r="D25" s="209" t="s">
        <v>3242</v>
      </c>
      <c r="E25" s="818"/>
    </row>
    <row r="26" spans="1:5" ht="26.4" x14ac:dyDescent="0.3">
      <c r="A26" s="828"/>
      <c r="B26" s="834" t="s">
        <v>28</v>
      </c>
      <c r="C26" s="486" t="s">
        <v>27</v>
      </c>
      <c r="D26" s="211" t="s">
        <v>3242</v>
      </c>
      <c r="E26" s="818"/>
    </row>
    <row r="27" spans="1:5" ht="26.4" x14ac:dyDescent="0.3">
      <c r="A27" s="828"/>
      <c r="B27" s="832"/>
      <c r="C27" s="486" t="s">
        <v>26</v>
      </c>
      <c r="D27" s="211" t="s">
        <v>3242</v>
      </c>
      <c r="E27" s="818"/>
    </row>
    <row r="28" spans="1:5" ht="26.4" x14ac:dyDescent="0.3">
      <c r="A28" s="828"/>
      <c r="B28" s="832"/>
      <c r="C28" s="486" t="s">
        <v>25</v>
      </c>
      <c r="D28" s="209" t="s">
        <v>3242</v>
      </c>
      <c r="E28" s="818"/>
    </row>
    <row r="29" spans="1:5" ht="40.200000000000003" thickBot="1" x14ac:dyDescent="0.35">
      <c r="A29" s="829"/>
      <c r="B29" s="835"/>
      <c r="C29" s="8" t="s">
        <v>24</v>
      </c>
      <c r="D29" s="10" t="s">
        <v>3242</v>
      </c>
      <c r="E29" s="819"/>
    </row>
    <row r="30" spans="1:5" ht="39.6" x14ac:dyDescent="0.3">
      <c r="A30" s="830" t="s">
        <v>3065</v>
      </c>
      <c r="B30" s="849" t="s">
        <v>3066</v>
      </c>
      <c r="C30" s="849"/>
      <c r="D30" s="11" t="s">
        <v>3265</v>
      </c>
      <c r="E30" s="792" t="s">
        <v>23</v>
      </c>
    </row>
    <row r="31" spans="1:5" ht="34.5" customHeight="1" thickBot="1" x14ac:dyDescent="0.35">
      <c r="A31" s="831"/>
      <c r="B31" s="850" t="s">
        <v>3067</v>
      </c>
      <c r="C31" s="850"/>
      <c r="D31" s="10"/>
      <c r="E31" s="793"/>
    </row>
    <row r="32" spans="1:5" ht="15" customHeight="1" x14ac:dyDescent="0.3">
      <c r="A32" s="812" t="s">
        <v>3065</v>
      </c>
      <c r="B32" s="813"/>
      <c r="C32" s="813"/>
      <c r="D32" s="814"/>
      <c r="E32" s="811" t="s">
        <v>3199</v>
      </c>
    </row>
    <row r="33" spans="1:5" x14ac:dyDescent="0.3">
      <c r="A33" s="836" t="s">
        <v>22</v>
      </c>
      <c r="B33" s="837"/>
      <c r="C33" s="837"/>
      <c r="D33" s="622" t="s">
        <v>3266</v>
      </c>
      <c r="E33" s="793"/>
    </row>
    <row r="34" spans="1:5" x14ac:dyDescent="0.3">
      <c r="A34" s="836" t="s">
        <v>21</v>
      </c>
      <c r="B34" s="838"/>
      <c r="C34" s="9" t="s">
        <v>20</v>
      </c>
      <c r="D34" s="623" t="s">
        <v>3267</v>
      </c>
      <c r="E34" s="793"/>
    </row>
    <row r="35" spans="1:5" x14ac:dyDescent="0.3">
      <c r="A35" s="839"/>
      <c r="B35" s="838"/>
      <c r="C35" s="9" t="s">
        <v>19</v>
      </c>
      <c r="D35" s="623" t="s">
        <v>3268</v>
      </c>
      <c r="E35" s="793"/>
    </row>
    <row r="36" spans="1:5" x14ac:dyDescent="0.3">
      <c r="A36" s="839"/>
      <c r="B36" s="838"/>
      <c r="C36" s="8" t="s">
        <v>18</v>
      </c>
      <c r="D36" s="624">
        <v>37972</v>
      </c>
      <c r="E36" s="793"/>
    </row>
    <row r="37" spans="1:5" ht="15" customHeight="1" x14ac:dyDescent="0.3">
      <c r="A37" s="822" t="s">
        <v>17</v>
      </c>
      <c r="B37" s="823"/>
      <c r="C37" s="823"/>
      <c r="D37" s="824"/>
      <c r="E37" s="793"/>
    </row>
    <row r="38" spans="1:5" ht="31.5" customHeight="1" x14ac:dyDescent="0.3">
      <c r="A38" s="840" t="s">
        <v>3269</v>
      </c>
      <c r="B38" s="841"/>
      <c r="C38" s="841"/>
      <c r="D38" s="842"/>
      <c r="E38" s="793"/>
    </row>
    <row r="39" spans="1:5" ht="15" hidden="1" customHeight="1" outlineLevel="1" x14ac:dyDescent="0.3">
      <c r="A39" s="330"/>
      <c r="B39" s="331"/>
      <c r="C39" s="331"/>
      <c r="D39" s="331"/>
      <c r="E39" s="793"/>
    </row>
    <row r="40" spans="1:5" ht="15" hidden="1" customHeight="1" outlineLevel="1" x14ac:dyDescent="0.3">
      <c r="A40" s="332"/>
      <c r="B40" s="333"/>
      <c r="C40" s="333"/>
      <c r="D40" s="333"/>
      <c r="E40" s="793"/>
    </row>
    <row r="41" spans="1:5" ht="15" hidden="1" customHeight="1" outlineLevel="1" x14ac:dyDescent="0.3">
      <c r="A41" s="332"/>
      <c r="B41" s="333"/>
      <c r="C41" s="333"/>
      <c r="D41" s="333"/>
      <c r="E41" s="793"/>
    </row>
    <row r="42" spans="1:5" ht="15" hidden="1" customHeight="1" outlineLevel="1" x14ac:dyDescent="0.3">
      <c r="A42" s="332"/>
      <c r="B42" s="333"/>
      <c r="C42" s="333"/>
      <c r="D42" s="333"/>
      <c r="E42" s="793"/>
    </row>
    <row r="43" spans="1:5" ht="15" hidden="1" customHeight="1" outlineLevel="1" x14ac:dyDescent="0.3">
      <c r="A43" s="332"/>
      <c r="B43" s="333"/>
      <c r="C43" s="333"/>
      <c r="D43" s="333"/>
      <c r="E43" s="793"/>
    </row>
    <row r="44" spans="1:5" ht="15" hidden="1" customHeight="1" outlineLevel="1" x14ac:dyDescent="0.3">
      <c r="A44" s="332"/>
      <c r="B44" s="333"/>
      <c r="C44" s="333"/>
      <c r="D44" s="333"/>
      <c r="E44" s="793"/>
    </row>
    <row r="45" spans="1:5" ht="15" hidden="1" customHeight="1" outlineLevel="1" x14ac:dyDescent="0.3">
      <c r="A45" s="332"/>
      <c r="B45" s="333"/>
      <c r="C45" s="333"/>
      <c r="D45" s="333"/>
      <c r="E45" s="793"/>
    </row>
    <row r="46" spans="1:5" ht="15" hidden="1" customHeight="1" outlineLevel="1" x14ac:dyDescent="0.3">
      <c r="A46" s="332"/>
      <c r="B46" s="333"/>
      <c r="C46" s="333"/>
      <c r="D46" s="333"/>
      <c r="E46" s="793"/>
    </row>
    <row r="47" spans="1:5" ht="15" hidden="1" customHeight="1" outlineLevel="1" x14ac:dyDescent="0.3">
      <c r="A47" s="332"/>
      <c r="B47" s="333"/>
      <c r="C47" s="333"/>
      <c r="D47" s="333"/>
      <c r="E47" s="793"/>
    </row>
    <row r="48" spans="1:5" ht="15" hidden="1" customHeight="1" outlineLevel="1" x14ac:dyDescent="0.3">
      <c r="A48" s="332"/>
      <c r="B48" s="333"/>
      <c r="C48" s="333"/>
      <c r="D48" s="333"/>
      <c r="E48" s="793"/>
    </row>
    <row r="49" spans="1:5" ht="15" hidden="1" customHeight="1" outlineLevel="1" x14ac:dyDescent="0.3">
      <c r="A49" s="332"/>
      <c r="B49" s="333"/>
      <c r="C49" s="333"/>
      <c r="D49" s="333"/>
      <c r="E49" s="793"/>
    </row>
    <row r="50" spans="1:5" ht="15" hidden="1" customHeight="1" outlineLevel="1" x14ac:dyDescent="0.3">
      <c r="A50" s="332"/>
      <c r="B50" s="333"/>
      <c r="C50" s="333"/>
      <c r="D50" s="333"/>
      <c r="E50" s="793"/>
    </row>
    <row r="51" spans="1:5" ht="15" hidden="1" customHeight="1" outlineLevel="1" x14ac:dyDescent="0.3">
      <c r="A51" s="332"/>
      <c r="B51" s="333"/>
      <c r="C51" s="333"/>
      <c r="D51" s="333"/>
      <c r="E51" s="793"/>
    </row>
    <row r="52" spans="1:5" ht="15" hidden="1" customHeight="1" outlineLevel="1" x14ac:dyDescent="0.3">
      <c r="A52" s="332"/>
      <c r="B52" s="333"/>
      <c r="C52" s="333"/>
      <c r="D52" s="333"/>
      <c r="E52" s="793"/>
    </row>
    <row r="53" spans="1:5" ht="15" hidden="1" customHeight="1" outlineLevel="1" x14ac:dyDescent="0.3">
      <c r="A53" s="334"/>
      <c r="B53" s="335"/>
      <c r="C53" s="335"/>
      <c r="D53" s="335"/>
      <c r="E53" s="793"/>
    </row>
    <row r="54" spans="1:5" ht="15" customHeight="1" collapsed="1" x14ac:dyDescent="0.3">
      <c r="A54" s="822" t="s">
        <v>3208</v>
      </c>
      <c r="B54" s="823"/>
      <c r="C54" s="823"/>
      <c r="D54" s="824"/>
      <c r="E54" s="793"/>
    </row>
    <row r="55" spans="1:5" ht="15" customHeight="1" x14ac:dyDescent="0.3">
      <c r="A55" s="836" t="s">
        <v>22</v>
      </c>
      <c r="B55" s="837"/>
      <c r="C55" s="837"/>
      <c r="D55" s="622" t="s">
        <v>3266</v>
      </c>
      <c r="E55" s="793"/>
    </row>
    <row r="56" spans="1:5" ht="28.8" x14ac:dyDescent="0.3">
      <c r="A56" s="836" t="s">
        <v>3205</v>
      </c>
      <c r="B56" s="838"/>
      <c r="C56" s="9" t="s">
        <v>3204</v>
      </c>
      <c r="D56" s="631" t="s">
        <v>3282</v>
      </c>
      <c r="E56" s="793"/>
    </row>
    <row r="57" spans="1:5" ht="15" customHeight="1" x14ac:dyDescent="0.3">
      <c r="A57" s="839"/>
      <c r="B57" s="838"/>
      <c r="C57" s="9" t="s">
        <v>20</v>
      </c>
      <c r="D57" s="361" t="s">
        <v>3283</v>
      </c>
      <c r="E57" s="793"/>
    </row>
    <row r="58" spans="1:5" ht="15" customHeight="1" x14ac:dyDescent="0.3">
      <c r="A58" s="839"/>
      <c r="B58" s="838"/>
      <c r="C58" s="9" t="s">
        <v>3083</v>
      </c>
      <c r="D58" s="361" t="s">
        <v>3271</v>
      </c>
      <c r="E58" s="793"/>
    </row>
    <row r="59" spans="1:5" ht="15" customHeight="1" thickBot="1" x14ac:dyDescent="0.35">
      <c r="A59" s="843"/>
      <c r="B59" s="844"/>
      <c r="C59" s="844"/>
      <c r="D59" s="845"/>
      <c r="E59" s="793"/>
    </row>
    <row r="60" spans="1:5" x14ac:dyDescent="0.3">
      <c r="A60" s="822" t="s">
        <v>3203</v>
      </c>
      <c r="B60" s="823"/>
      <c r="C60" s="823"/>
      <c r="D60" s="823"/>
      <c r="E60" s="462"/>
    </row>
    <row r="61" spans="1:5" x14ac:dyDescent="0.3">
      <c r="A61" s="836" t="s">
        <v>22</v>
      </c>
      <c r="B61" s="837"/>
      <c r="C61" s="837"/>
      <c r="D61" s="622" t="s">
        <v>3266</v>
      </c>
      <c r="E61" s="462"/>
    </row>
    <row r="62" spans="1:5" ht="43.2" x14ac:dyDescent="0.3">
      <c r="A62" s="836" t="s">
        <v>3205</v>
      </c>
      <c r="B62" s="838"/>
      <c r="C62" s="9" t="s">
        <v>3204</v>
      </c>
      <c r="D62" s="631" t="s">
        <v>3284</v>
      </c>
      <c r="E62" s="462"/>
    </row>
    <row r="63" spans="1:5" x14ac:dyDescent="0.3">
      <c r="A63" s="839"/>
      <c r="B63" s="838"/>
      <c r="C63" s="9" t="s">
        <v>20</v>
      </c>
      <c r="D63" s="361" t="s">
        <v>3283</v>
      </c>
      <c r="E63" s="462"/>
    </row>
    <row r="64" spans="1:5" ht="15" thickBot="1" x14ac:dyDescent="0.35">
      <c r="A64" s="831"/>
      <c r="B64" s="846"/>
      <c r="C64" s="465" t="s">
        <v>3083</v>
      </c>
      <c r="D64" s="361" t="s">
        <v>3271</v>
      </c>
      <c r="E64" s="462"/>
    </row>
    <row r="65" spans="1:5" hidden="1" outlineLevel="1" x14ac:dyDescent="0.3">
      <c r="A65" s="847" t="s">
        <v>3203</v>
      </c>
      <c r="B65" s="848"/>
      <c r="C65" s="848"/>
      <c r="D65" s="848"/>
      <c r="E65" s="462"/>
    </row>
    <row r="66" spans="1:5" hidden="1" outlineLevel="1" x14ac:dyDescent="0.3">
      <c r="A66" s="836" t="s">
        <v>22</v>
      </c>
      <c r="B66" s="837"/>
      <c r="C66" s="837"/>
      <c r="D66" s="360"/>
      <c r="E66" s="462"/>
    </row>
    <row r="67" spans="1:5" hidden="1" outlineLevel="1" x14ac:dyDescent="0.3">
      <c r="A67" s="836" t="s">
        <v>3205</v>
      </c>
      <c r="B67" s="838"/>
      <c r="C67" s="9" t="s">
        <v>3204</v>
      </c>
      <c r="D67" s="361"/>
      <c r="E67" s="462"/>
    </row>
    <row r="68" spans="1:5" hidden="1" outlineLevel="1" x14ac:dyDescent="0.3">
      <c r="A68" s="839"/>
      <c r="B68" s="838"/>
      <c r="C68" s="9" t="s">
        <v>20</v>
      </c>
      <c r="D68" s="361"/>
      <c r="E68" s="462"/>
    </row>
    <row r="69" spans="1:5" ht="15" hidden="1" outlineLevel="1" thickBot="1" x14ac:dyDescent="0.35">
      <c r="A69" s="831"/>
      <c r="B69" s="846"/>
      <c r="C69" s="465" t="s">
        <v>3083</v>
      </c>
      <c r="D69" s="461"/>
      <c r="E69" s="462"/>
    </row>
    <row r="70" spans="1:5" hidden="1" outlineLevel="1" x14ac:dyDescent="0.3">
      <c r="A70" s="847" t="s">
        <v>3203</v>
      </c>
      <c r="B70" s="848"/>
      <c r="C70" s="848"/>
      <c r="D70" s="848"/>
      <c r="E70" s="462"/>
    </row>
    <row r="71" spans="1:5" hidden="1" outlineLevel="1" x14ac:dyDescent="0.3">
      <c r="A71" s="836" t="s">
        <v>22</v>
      </c>
      <c r="B71" s="837"/>
      <c r="C71" s="837"/>
      <c r="D71" s="360"/>
      <c r="E71" s="462"/>
    </row>
    <row r="72" spans="1:5" hidden="1" outlineLevel="1" x14ac:dyDescent="0.3">
      <c r="A72" s="836" t="s">
        <v>3205</v>
      </c>
      <c r="B72" s="838"/>
      <c r="C72" s="9" t="s">
        <v>3204</v>
      </c>
      <c r="D72" s="361"/>
      <c r="E72" s="462"/>
    </row>
    <row r="73" spans="1:5" hidden="1" outlineLevel="1" x14ac:dyDescent="0.3">
      <c r="A73" s="839"/>
      <c r="B73" s="838"/>
      <c r="C73" s="9" t="s">
        <v>20</v>
      </c>
      <c r="D73" s="361"/>
      <c r="E73" s="462"/>
    </row>
    <row r="74" spans="1:5" hidden="1" outlineLevel="1" x14ac:dyDescent="0.3">
      <c r="A74" s="839"/>
      <c r="B74" s="838"/>
      <c r="C74" s="9" t="s">
        <v>3083</v>
      </c>
      <c r="D74" s="361"/>
      <c r="E74" s="462"/>
    </row>
    <row r="75" spans="1:5" ht="15" hidden="1" outlineLevel="1" thickBot="1" x14ac:dyDescent="0.35">
      <c r="A75" s="332"/>
      <c r="B75" s="333"/>
      <c r="C75" s="333"/>
      <c r="D75" s="333"/>
      <c r="E75" s="463"/>
    </row>
    <row r="76" spans="1:5" ht="15" collapsed="1" thickBot="1" x14ac:dyDescent="0.35">
      <c r="A76" s="815"/>
      <c r="B76" s="816"/>
      <c r="C76" s="816"/>
      <c r="D76" s="816"/>
      <c r="E76" s="817"/>
    </row>
    <row r="77" spans="1:5" ht="15" customHeight="1" outlineLevel="1" x14ac:dyDescent="0.3">
      <c r="A77" s="812" t="s">
        <v>3065</v>
      </c>
      <c r="B77" s="813"/>
      <c r="C77" s="813"/>
      <c r="D77" s="814"/>
      <c r="E77" s="811" t="s">
        <v>3199</v>
      </c>
    </row>
    <row r="78" spans="1:5" outlineLevel="1" x14ac:dyDescent="0.3">
      <c r="A78" s="836" t="s">
        <v>22</v>
      </c>
      <c r="B78" s="837"/>
      <c r="C78" s="837"/>
      <c r="D78" s="625" t="s">
        <v>3270</v>
      </c>
      <c r="E78" s="793"/>
    </row>
    <row r="79" spans="1:5" outlineLevel="1" x14ac:dyDescent="0.3">
      <c r="A79" s="836" t="s">
        <v>21</v>
      </c>
      <c r="B79" s="838"/>
      <c r="C79" s="9" t="s">
        <v>20</v>
      </c>
      <c r="D79" s="626" t="s">
        <v>3267</v>
      </c>
      <c r="E79" s="793"/>
    </row>
    <row r="80" spans="1:5" outlineLevel="1" x14ac:dyDescent="0.3">
      <c r="A80" s="839"/>
      <c r="B80" s="838"/>
      <c r="C80" s="9" t="s">
        <v>19</v>
      </c>
      <c r="D80" s="626" t="s">
        <v>3271</v>
      </c>
      <c r="E80" s="793"/>
    </row>
    <row r="81" spans="1:5" outlineLevel="1" x14ac:dyDescent="0.3">
      <c r="A81" s="839"/>
      <c r="B81" s="838"/>
      <c r="C81" s="8" t="s">
        <v>18</v>
      </c>
      <c r="D81" s="627">
        <v>39857</v>
      </c>
      <c r="E81" s="793"/>
    </row>
    <row r="82" spans="1:5" ht="15" customHeight="1" outlineLevel="1" x14ac:dyDescent="0.3">
      <c r="A82" s="822" t="s">
        <v>17</v>
      </c>
      <c r="B82" s="823"/>
      <c r="C82" s="823"/>
      <c r="D82" s="824"/>
      <c r="E82" s="793"/>
    </row>
    <row r="83" spans="1:5" ht="52.5" customHeight="1" outlineLevel="1" x14ac:dyDescent="0.3">
      <c r="A83" s="851" t="s">
        <v>3272</v>
      </c>
      <c r="B83" s="851"/>
      <c r="C83" s="851"/>
      <c r="D83" s="852"/>
      <c r="E83" s="793"/>
    </row>
    <row r="84" spans="1:5" ht="15" hidden="1" customHeight="1" outlineLevel="2" x14ac:dyDescent="0.3">
      <c r="A84" s="330"/>
      <c r="B84" s="331"/>
      <c r="C84" s="331"/>
      <c r="D84" s="331"/>
      <c r="E84" s="793"/>
    </row>
    <row r="85" spans="1:5" ht="15" hidden="1" customHeight="1" outlineLevel="2" x14ac:dyDescent="0.3">
      <c r="A85" s="332"/>
      <c r="B85" s="333"/>
      <c r="C85" s="333"/>
      <c r="D85" s="333"/>
      <c r="E85" s="793"/>
    </row>
    <row r="86" spans="1:5" ht="15" hidden="1" customHeight="1" outlineLevel="2" x14ac:dyDescent="0.3">
      <c r="A86" s="332"/>
      <c r="B86" s="333"/>
      <c r="C86" s="333"/>
      <c r="D86" s="333"/>
      <c r="E86" s="793"/>
    </row>
    <row r="87" spans="1:5" ht="15" hidden="1" customHeight="1" outlineLevel="2" x14ac:dyDescent="0.3">
      <c r="A87" s="332"/>
      <c r="B87" s="333"/>
      <c r="C87" s="333"/>
      <c r="D87" s="333"/>
      <c r="E87" s="793"/>
    </row>
    <row r="88" spans="1:5" ht="15" hidden="1" customHeight="1" outlineLevel="2" x14ac:dyDescent="0.3">
      <c r="A88" s="332"/>
      <c r="B88" s="333"/>
      <c r="C88" s="333"/>
      <c r="D88" s="333"/>
      <c r="E88" s="793"/>
    </row>
    <row r="89" spans="1:5" ht="15" hidden="1" customHeight="1" outlineLevel="2" x14ac:dyDescent="0.3">
      <c r="A89" s="332"/>
      <c r="B89" s="333"/>
      <c r="C89" s="333"/>
      <c r="D89" s="333"/>
      <c r="E89" s="793"/>
    </row>
    <row r="90" spans="1:5" ht="15" hidden="1" customHeight="1" outlineLevel="2" x14ac:dyDescent="0.3">
      <c r="A90" s="332"/>
      <c r="B90" s="333"/>
      <c r="C90" s="333"/>
      <c r="D90" s="333"/>
      <c r="E90" s="793"/>
    </row>
    <row r="91" spans="1:5" ht="15" hidden="1" customHeight="1" outlineLevel="2" x14ac:dyDescent="0.3">
      <c r="A91" s="332"/>
      <c r="B91" s="333"/>
      <c r="C91" s="333"/>
      <c r="D91" s="333"/>
      <c r="E91" s="793"/>
    </row>
    <row r="92" spans="1:5" ht="15" hidden="1" customHeight="1" outlineLevel="2" x14ac:dyDescent="0.3">
      <c r="A92" s="332"/>
      <c r="B92" s="333"/>
      <c r="C92" s="333"/>
      <c r="D92" s="333"/>
      <c r="E92" s="793"/>
    </row>
    <row r="93" spans="1:5" ht="15" hidden="1" customHeight="1" outlineLevel="2" x14ac:dyDescent="0.3">
      <c r="A93" s="332"/>
      <c r="B93" s="333"/>
      <c r="C93" s="333"/>
      <c r="D93" s="333"/>
      <c r="E93" s="793"/>
    </row>
    <row r="94" spans="1:5" ht="15" hidden="1" customHeight="1" outlineLevel="2" x14ac:dyDescent="0.3">
      <c r="A94" s="332"/>
      <c r="B94" s="333"/>
      <c r="C94" s="333"/>
      <c r="D94" s="333"/>
      <c r="E94" s="793"/>
    </row>
    <row r="95" spans="1:5" ht="15" hidden="1" customHeight="1" outlineLevel="2" x14ac:dyDescent="0.3">
      <c r="A95" s="332"/>
      <c r="B95" s="333"/>
      <c r="C95" s="333"/>
      <c r="D95" s="333"/>
      <c r="E95" s="793"/>
    </row>
    <row r="96" spans="1:5" ht="15" hidden="1" customHeight="1" outlineLevel="2" x14ac:dyDescent="0.3">
      <c r="A96" s="332"/>
      <c r="B96" s="333"/>
      <c r="C96" s="333"/>
      <c r="D96" s="333"/>
      <c r="E96" s="793"/>
    </row>
    <row r="97" spans="1:5" ht="15" hidden="1" customHeight="1" outlineLevel="2" x14ac:dyDescent="0.3">
      <c r="A97" s="332"/>
      <c r="B97" s="333"/>
      <c r="C97" s="333"/>
      <c r="D97" s="333"/>
      <c r="E97" s="793"/>
    </row>
    <row r="98" spans="1:5" ht="15" hidden="1" customHeight="1" outlineLevel="2" x14ac:dyDescent="0.3">
      <c r="A98" s="334"/>
      <c r="B98" s="335"/>
      <c r="C98" s="335"/>
      <c r="D98" s="335"/>
      <c r="E98" s="793"/>
    </row>
    <row r="99" spans="1:5" ht="15" customHeight="1" outlineLevel="1" collapsed="1" x14ac:dyDescent="0.3">
      <c r="A99" s="822" t="s">
        <v>3203</v>
      </c>
      <c r="B99" s="823"/>
      <c r="C99" s="823"/>
      <c r="D99" s="824"/>
      <c r="E99" s="793"/>
    </row>
    <row r="100" spans="1:5" ht="15" customHeight="1" outlineLevel="1" x14ac:dyDescent="0.3">
      <c r="A100" s="836" t="s">
        <v>22</v>
      </c>
      <c r="B100" s="837"/>
      <c r="C100" s="837"/>
      <c r="D100" s="360"/>
      <c r="E100" s="793"/>
    </row>
    <row r="101" spans="1:5" ht="15" customHeight="1" outlineLevel="1" x14ac:dyDescent="0.3">
      <c r="A101" s="836" t="s">
        <v>3205</v>
      </c>
      <c r="B101" s="838"/>
      <c r="C101" s="9" t="s">
        <v>3204</v>
      </c>
      <c r="D101" s="361"/>
      <c r="E101" s="793"/>
    </row>
    <row r="102" spans="1:5" ht="15" customHeight="1" outlineLevel="1" x14ac:dyDescent="0.3">
      <c r="A102" s="839"/>
      <c r="B102" s="838"/>
      <c r="C102" s="9" t="s">
        <v>20</v>
      </c>
      <c r="D102" s="361"/>
      <c r="E102" s="793"/>
    </row>
    <row r="103" spans="1:5" ht="15" customHeight="1" outlineLevel="1" x14ac:dyDescent="0.3">
      <c r="A103" s="839"/>
      <c r="B103" s="838"/>
      <c r="C103" s="9" t="s">
        <v>3083</v>
      </c>
      <c r="D103" s="361"/>
      <c r="E103" s="793"/>
    </row>
    <row r="104" spans="1:5" ht="15" customHeight="1" outlineLevel="1" thickBot="1" x14ac:dyDescent="0.35">
      <c r="A104" s="855" t="s">
        <v>3273</v>
      </c>
      <c r="B104" s="856"/>
      <c r="C104" s="856"/>
      <c r="D104" s="857"/>
      <c r="E104" s="793"/>
    </row>
    <row r="105" spans="1:5" hidden="1" outlineLevel="2" x14ac:dyDescent="0.3">
      <c r="A105" s="822" t="s">
        <v>3203</v>
      </c>
      <c r="B105" s="823"/>
      <c r="C105" s="823"/>
      <c r="D105" s="823"/>
      <c r="E105" s="462"/>
    </row>
    <row r="106" spans="1:5" hidden="1" outlineLevel="2" x14ac:dyDescent="0.3">
      <c r="A106" s="836" t="s">
        <v>22</v>
      </c>
      <c r="B106" s="837"/>
      <c r="C106" s="837"/>
      <c r="D106" s="360"/>
      <c r="E106" s="462"/>
    </row>
    <row r="107" spans="1:5" hidden="1" outlineLevel="2" x14ac:dyDescent="0.3">
      <c r="A107" s="836" t="s">
        <v>3205</v>
      </c>
      <c r="B107" s="838"/>
      <c r="C107" s="9" t="s">
        <v>3204</v>
      </c>
      <c r="D107" s="361"/>
      <c r="E107" s="462"/>
    </row>
    <row r="108" spans="1:5" hidden="1" outlineLevel="2" x14ac:dyDescent="0.3">
      <c r="A108" s="839"/>
      <c r="B108" s="838"/>
      <c r="C108" s="9" t="s">
        <v>20</v>
      </c>
      <c r="D108" s="361"/>
      <c r="E108" s="462"/>
    </row>
    <row r="109" spans="1:5" ht="15" hidden="1" outlineLevel="2" thickBot="1" x14ac:dyDescent="0.35">
      <c r="A109" s="831"/>
      <c r="B109" s="846"/>
      <c r="C109" s="431" t="s">
        <v>3083</v>
      </c>
      <c r="D109" s="461"/>
      <c r="E109" s="462"/>
    </row>
    <row r="110" spans="1:5" hidden="1" outlineLevel="2" x14ac:dyDescent="0.3">
      <c r="A110" s="847" t="s">
        <v>3203</v>
      </c>
      <c r="B110" s="848"/>
      <c r="C110" s="848"/>
      <c r="D110" s="848"/>
      <c r="E110" s="462"/>
    </row>
    <row r="111" spans="1:5" hidden="1" outlineLevel="2" x14ac:dyDescent="0.3">
      <c r="A111" s="836" t="s">
        <v>22</v>
      </c>
      <c r="B111" s="837"/>
      <c r="C111" s="837"/>
      <c r="D111" s="360"/>
      <c r="E111" s="462"/>
    </row>
    <row r="112" spans="1:5" hidden="1" outlineLevel="2" x14ac:dyDescent="0.3">
      <c r="A112" s="836" t="s">
        <v>3205</v>
      </c>
      <c r="B112" s="838"/>
      <c r="C112" s="9" t="s">
        <v>3204</v>
      </c>
      <c r="D112" s="361"/>
      <c r="E112" s="462"/>
    </row>
    <row r="113" spans="1:5" hidden="1" outlineLevel="2" x14ac:dyDescent="0.3">
      <c r="A113" s="839"/>
      <c r="B113" s="838"/>
      <c r="C113" s="9" t="s">
        <v>20</v>
      </c>
      <c r="D113" s="361"/>
      <c r="E113" s="462"/>
    </row>
    <row r="114" spans="1:5" ht="15" hidden="1" outlineLevel="2" thickBot="1" x14ac:dyDescent="0.35">
      <c r="A114" s="831"/>
      <c r="B114" s="846"/>
      <c r="C114" s="431" t="s">
        <v>3083</v>
      </c>
      <c r="D114" s="461"/>
      <c r="E114" s="462"/>
    </row>
    <row r="115" spans="1:5" hidden="1" outlineLevel="2" x14ac:dyDescent="0.3">
      <c r="A115" s="847" t="s">
        <v>3203</v>
      </c>
      <c r="B115" s="848"/>
      <c r="C115" s="848"/>
      <c r="D115" s="848"/>
      <c r="E115" s="462"/>
    </row>
    <row r="116" spans="1:5" hidden="1" outlineLevel="2" x14ac:dyDescent="0.3">
      <c r="A116" s="836" t="s">
        <v>22</v>
      </c>
      <c r="B116" s="837"/>
      <c r="C116" s="837"/>
      <c r="D116" s="360"/>
      <c r="E116" s="462"/>
    </row>
    <row r="117" spans="1:5" hidden="1" outlineLevel="2" x14ac:dyDescent="0.3">
      <c r="A117" s="836" t="s">
        <v>3205</v>
      </c>
      <c r="B117" s="838"/>
      <c r="C117" s="9" t="s">
        <v>3204</v>
      </c>
      <c r="D117" s="361"/>
      <c r="E117" s="462"/>
    </row>
    <row r="118" spans="1:5" hidden="1" outlineLevel="2" x14ac:dyDescent="0.3">
      <c r="A118" s="839"/>
      <c r="B118" s="838"/>
      <c r="C118" s="9" t="s">
        <v>20</v>
      </c>
      <c r="D118" s="361"/>
      <c r="E118" s="462"/>
    </row>
    <row r="119" spans="1:5" hidden="1" outlineLevel="2" x14ac:dyDescent="0.3">
      <c r="A119" s="839"/>
      <c r="B119" s="838"/>
      <c r="C119" s="9" t="s">
        <v>3083</v>
      </c>
      <c r="D119" s="361"/>
      <c r="E119" s="462"/>
    </row>
    <row r="120" spans="1:5" ht="15" hidden="1" outlineLevel="2" thickBot="1" x14ac:dyDescent="0.35">
      <c r="A120" s="332"/>
      <c r="B120" s="333"/>
      <c r="C120" s="333"/>
      <c r="D120" s="333"/>
      <c r="E120" s="463"/>
    </row>
    <row r="121" spans="1:5" ht="15" outlineLevel="1" collapsed="1" thickBot="1" x14ac:dyDescent="0.35">
      <c r="A121" s="815"/>
      <c r="B121" s="816"/>
      <c r="C121" s="816"/>
      <c r="D121" s="816"/>
      <c r="E121" s="817"/>
    </row>
    <row r="122" spans="1:5" ht="15" customHeight="1" outlineLevel="1" x14ac:dyDescent="0.3">
      <c r="A122" s="812" t="s">
        <v>3065</v>
      </c>
      <c r="B122" s="813"/>
      <c r="C122" s="813"/>
      <c r="D122" s="814"/>
      <c r="E122" s="811" t="s">
        <v>3199</v>
      </c>
    </row>
    <row r="123" spans="1:5" outlineLevel="1" x14ac:dyDescent="0.3">
      <c r="A123" s="836" t="s">
        <v>22</v>
      </c>
      <c r="B123" s="837"/>
      <c r="C123" s="837"/>
      <c r="D123" s="625" t="s">
        <v>3274</v>
      </c>
      <c r="E123" s="793"/>
    </row>
    <row r="124" spans="1:5" outlineLevel="1" x14ac:dyDescent="0.3">
      <c r="A124" s="836" t="s">
        <v>21</v>
      </c>
      <c r="B124" s="838"/>
      <c r="C124" s="9" t="s">
        <v>20</v>
      </c>
      <c r="D124" s="626" t="s">
        <v>3275</v>
      </c>
      <c r="E124" s="793"/>
    </row>
    <row r="125" spans="1:5" outlineLevel="1" x14ac:dyDescent="0.3">
      <c r="A125" s="839"/>
      <c r="B125" s="838"/>
      <c r="C125" s="9" t="s">
        <v>19</v>
      </c>
      <c r="D125" s="628" t="s">
        <v>3276</v>
      </c>
      <c r="E125" s="793"/>
    </row>
    <row r="126" spans="1:5" outlineLevel="1" x14ac:dyDescent="0.3">
      <c r="A126" s="839"/>
      <c r="B126" s="838"/>
      <c r="C126" s="8" t="s">
        <v>18</v>
      </c>
      <c r="D126" s="627">
        <v>42081</v>
      </c>
      <c r="E126" s="793"/>
    </row>
    <row r="127" spans="1:5" ht="15" customHeight="1" outlineLevel="1" x14ac:dyDescent="0.3">
      <c r="A127" s="822" t="s">
        <v>17</v>
      </c>
      <c r="B127" s="823"/>
      <c r="C127" s="823"/>
      <c r="D127" s="824"/>
      <c r="E127" s="793"/>
    </row>
    <row r="128" spans="1:5" ht="123" customHeight="1" outlineLevel="1" x14ac:dyDescent="0.3">
      <c r="A128" s="858" t="s">
        <v>3277</v>
      </c>
      <c r="B128" s="858"/>
      <c r="C128" s="858"/>
      <c r="D128" s="859"/>
      <c r="E128" s="793"/>
    </row>
    <row r="129" spans="1:5" ht="15" hidden="1" customHeight="1" outlineLevel="2" x14ac:dyDescent="0.3">
      <c r="A129" s="330"/>
      <c r="B129" s="331"/>
      <c r="C129" s="331"/>
      <c r="D129" s="331"/>
      <c r="E129" s="793"/>
    </row>
    <row r="130" spans="1:5" ht="15" hidden="1" customHeight="1" outlineLevel="2" x14ac:dyDescent="0.3">
      <c r="A130" s="332"/>
      <c r="B130" s="333"/>
      <c r="C130" s="333"/>
      <c r="D130" s="333"/>
      <c r="E130" s="793"/>
    </row>
    <row r="131" spans="1:5" ht="15" hidden="1" customHeight="1" outlineLevel="2" x14ac:dyDescent="0.3">
      <c r="A131" s="332"/>
      <c r="B131" s="333"/>
      <c r="C131" s="333"/>
      <c r="D131" s="333"/>
      <c r="E131" s="793"/>
    </row>
    <row r="132" spans="1:5" ht="15" hidden="1" customHeight="1" outlineLevel="2" x14ac:dyDescent="0.3">
      <c r="A132" s="332"/>
      <c r="B132" s="333"/>
      <c r="C132" s="333"/>
      <c r="D132" s="333"/>
      <c r="E132" s="793"/>
    </row>
    <row r="133" spans="1:5" ht="15" hidden="1" customHeight="1" outlineLevel="2" x14ac:dyDescent="0.3">
      <c r="A133" s="332"/>
      <c r="B133" s="333"/>
      <c r="C133" s="333"/>
      <c r="D133" s="333"/>
      <c r="E133" s="793"/>
    </row>
    <row r="134" spans="1:5" ht="15" hidden="1" customHeight="1" outlineLevel="2" x14ac:dyDescent="0.3">
      <c r="A134" s="332"/>
      <c r="B134" s="333"/>
      <c r="C134" s="333"/>
      <c r="D134" s="333"/>
      <c r="E134" s="793"/>
    </row>
    <row r="135" spans="1:5" ht="15" hidden="1" customHeight="1" outlineLevel="2" x14ac:dyDescent="0.3">
      <c r="A135" s="332"/>
      <c r="B135" s="333"/>
      <c r="C135" s="333"/>
      <c r="D135" s="333"/>
      <c r="E135" s="793"/>
    </row>
    <row r="136" spans="1:5" ht="15" hidden="1" customHeight="1" outlineLevel="2" x14ac:dyDescent="0.3">
      <c r="A136" s="332"/>
      <c r="B136" s="333"/>
      <c r="C136" s="333"/>
      <c r="D136" s="333"/>
      <c r="E136" s="793"/>
    </row>
    <row r="137" spans="1:5" ht="15" hidden="1" customHeight="1" outlineLevel="2" x14ac:dyDescent="0.3">
      <c r="A137" s="332"/>
      <c r="B137" s="333"/>
      <c r="C137" s="333"/>
      <c r="D137" s="333"/>
      <c r="E137" s="793"/>
    </row>
    <row r="138" spans="1:5" ht="15" hidden="1" customHeight="1" outlineLevel="2" x14ac:dyDescent="0.3">
      <c r="A138" s="332"/>
      <c r="B138" s="333"/>
      <c r="C138" s="333"/>
      <c r="D138" s="333"/>
      <c r="E138" s="793"/>
    </row>
    <row r="139" spans="1:5" ht="15" hidden="1" customHeight="1" outlineLevel="2" x14ac:dyDescent="0.3">
      <c r="A139" s="332"/>
      <c r="B139" s="333"/>
      <c r="C139" s="333"/>
      <c r="D139" s="333"/>
      <c r="E139" s="793"/>
    </row>
    <row r="140" spans="1:5" ht="15" hidden="1" customHeight="1" outlineLevel="2" x14ac:dyDescent="0.3">
      <c r="A140" s="332"/>
      <c r="B140" s="333"/>
      <c r="C140" s="333"/>
      <c r="D140" s="333"/>
      <c r="E140" s="793"/>
    </row>
    <row r="141" spans="1:5" ht="15" hidden="1" customHeight="1" outlineLevel="2" x14ac:dyDescent="0.3">
      <c r="A141" s="332"/>
      <c r="B141" s="333"/>
      <c r="C141" s="333"/>
      <c r="D141" s="333"/>
      <c r="E141" s="793"/>
    </row>
    <row r="142" spans="1:5" ht="15" hidden="1" customHeight="1" outlineLevel="2" x14ac:dyDescent="0.3">
      <c r="A142" s="332"/>
      <c r="B142" s="333"/>
      <c r="C142" s="333"/>
      <c r="D142" s="333"/>
      <c r="E142" s="793"/>
    </row>
    <row r="143" spans="1:5" ht="15" hidden="1" customHeight="1" outlineLevel="2" x14ac:dyDescent="0.3">
      <c r="A143" s="334"/>
      <c r="B143" s="335"/>
      <c r="C143" s="335"/>
      <c r="D143" s="335"/>
      <c r="E143" s="793"/>
    </row>
    <row r="144" spans="1:5" ht="15" customHeight="1" outlineLevel="1" collapsed="1" x14ac:dyDescent="0.3">
      <c r="A144" s="822" t="s">
        <v>3203</v>
      </c>
      <c r="B144" s="823"/>
      <c r="C144" s="823"/>
      <c r="D144" s="824"/>
      <c r="E144" s="793"/>
    </row>
    <row r="145" spans="1:5" ht="15" customHeight="1" outlineLevel="1" x14ac:dyDescent="0.3">
      <c r="A145" s="836" t="s">
        <v>22</v>
      </c>
      <c r="B145" s="837"/>
      <c r="C145" s="837"/>
      <c r="D145" s="360"/>
      <c r="E145" s="793"/>
    </row>
    <row r="146" spans="1:5" ht="15" customHeight="1" outlineLevel="1" x14ac:dyDescent="0.3">
      <c r="A146" s="836" t="s">
        <v>3205</v>
      </c>
      <c r="B146" s="838"/>
      <c r="C146" s="9" t="s">
        <v>3204</v>
      </c>
      <c r="D146" s="361"/>
      <c r="E146" s="793"/>
    </row>
    <row r="147" spans="1:5" ht="15" customHeight="1" outlineLevel="1" x14ac:dyDescent="0.3">
      <c r="A147" s="839"/>
      <c r="B147" s="838"/>
      <c r="C147" s="9" t="s">
        <v>20</v>
      </c>
      <c r="D147" s="361"/>
      <c r="E147" s="793"/>
    </row>
    <row r="148" spans="1:5" ht="15" customHeight="1" outlineLevel="1" x14ac:dyDescent="0.3">
      <c r="A148" s="839"/>
      <c r="B148" s="838"/>
      <c r="C148" s="9" t="s">
        <v>3083</v>
      </c>
      <c r="D148" s="361"/>
      <c r="E148" s="793"/>
    </row>
    <row r="149" spans="1:5" ht="15" customHeight="1" outlineLevel="1" thickBot="1" x14ac:dyDescent="0.35">
      <c r="A149" s="855" t="s">
        <v>3273</v>
      </c>
      <c r="B149" s="856"/>
      <c r="C149" s="856"/>
      <c r="D149" s="857"/>
      <c r="E149" s="793"/>
    </row>
    <row r="150" spans="1:5" hidden="1" outlineLevel="2" x14ac:dyDescent="0.3">
      <c r="A150" s="822" t="s">
        <v>3203</v>
      </c>
      <c r="B150" s="823"/>
      <c r="C150" s="823"/>
      <c r="D150" s="823"/>
      <c r="E150" s="462"/>
    </row>
    <row r="151" spans="1:5" hidden="1" outlineLevel="2" x14ac:dyDescent="0.3">
      <c r="A151" s="836" t="s">
        <v>22</v>
      </c>
      <c r="B151" s="837"/>
      <c r="C151" s="837"/>
      <c r="D151" s="360"/>
      <c r="E151" s="462"/>
    </row>
    <row r="152" spans="1:5" hidden="1" outlineLevel="2" x14ac:dyDescent="0.3">
      <c r="A152" s="836" t="s">
        <v>3205</v>
      </c>
      <c r="B152" s="838"/>
      <c r="C152" s="9" t="s">
        <v>3204</v>
      </c>
      <c r="D152" s="361"/>
      <c r="E152" s="462"/>
    </row>
    <row r="153" spans="1:5" hidden="1" outlineLevel="2" x14ac:dyDescent="0.3">
      <c r="A153" s="839"/>
      <c r="B153" s="838"/>
      <c r="C153" s="9" t="s">
        <v>20</v>
      </c>
      <c r="D153" s="361"/>
      <c r="E153" s="462"/>
    </row>
    <row r="154" spans="1:5" ht="15" hidden="1" outlineLevel="2" thickBot="1" x14ac:dyDescent="0.35">
      <c r="A154" s="831"/>
      <c r="B154" s="846"/>
      <c r="C154" s="431" t="s">
        <v>3083</v>
      </c>
      <c r="D154" s="461"/>
      <c r="E154" s="462"/>
    </row>
    <row r="155" spans="1:5" hidden="1" outlineLevel="2" x14ac:dyDescent="0.3">
      <c r="A155" s="847" t="s">
        <v>3203</v>
      </c>
      <c r="B155" s="848"/>
      <c r="C155" s="848"/>
      <c r="D155" s="848"/>
      <c r="E155" s="462"/>
    </row>
    <row r="156" spans="1:5" hidden="1" outlineLevel="2" x14ac:dyDescent="0.3">
      <c r="A156" s="836" t="s">
        <v>22</v>
      </c>
      <c r="B156" s="837"/>
      <c r="C156" s="837"/>
      <c r="D156" s="360"/>
      <c r="E156" s="462"/>
    </row>
    <row r="157" spans="1:5" hidden="1" outlineLevel="2" x14ac:dyDescent="0.3">
      <c r="A157" s="836" t="s">
        <v>3205</v>
      </c>
      <c r="B157" s="838"/>
      <c r="C157" s="9" t="s">
        <v>3204</v>
      </c>
      <c r="D157" s="361"/>
      <c r="E157" s="462"/>
    </row>
    <row r="158" spans="1:5" hidden="1" outlineLevel="2" x14ac:dyDescent="0.3">
      <c r="A158" s="839"/>
      <c r="B158" s="838"/>
      <c r="C158" s="9" t="s">
        <v>20</v>
      </c>
      <c r="D158" s="361"/>
      <c r="E158" s="462"/>
    </row>
    <row r="159" spans="1:5" ht="15" hidden="1" outlineLevel="2" thickBot="1" x14ac:dyDescent="0.35">
      <c r="A159" s="831"/>
      <c r="B159" s="846"/>
      <c r="C159" s="431" t="s">
        <v>3083</v>
      </c>
      <c r="D159" s="461"/>
      <c r="E159" s="462"/>
    </row>
    <row r="160" spans="1:5" hidden="1" outlineLevel="2" x14ac:dyDescent="0.3">
      <c r="A160" s="847" t="s">
        <v>3203</v>
      </c>
      <c r="B160" s="848"/>
      <c r="C160" s="848"/>
      <c r="D160" s="848"/>
      <c r="E160" s="462"/>
    </row>
    <row r="161" spans="1:5" hidden="1" outlineLevel="2" x14ac:dyDescent="0.3">
      <c r="A161" s="836" t="s">
        <v>22</v>
      </c>
      <c r="B161" s="837"/>
      <c r="C161" s="837"/>
      <c r="D161" s="360"/>
      <c r="E161" s="462"/>
    </row>
    <row r="162" spans="1:5" hidden="1" outlineLevel="2" x14ac:dyDescent="0.3">
      <c r="A162" s="836" t="s">
        <v>3205</v>
      </c>
      <c r="B162" s="838"/>
      <c r="C162" s="9" t="s">
        <v>3204</v>
      </c>
      <c r="D162" s="361"/>
      <c r="E162" s="462"/>
    </row>
    <row r="163" spans="1:5" hidden="1" outlineLevel="2" x14ac:dyDescent="0.3">
      <c r="A163" s="839"/>
      <c r="B163" s="838"/>
      <c r="C163" s="9" t="s">
        <v>20</v>
      </c>
      <c r="D163" s="361"/>
      <c r="E163" s="462"/>
    </row>
    <row r="164" spans="1:5" hidden="1" outlineLevel="2" x14ac:dyDescent="0.3">
      <c r="A164" s="839"/>
      <c r="B164" s="838"/>
      <c r="C164" s="9" t="s">
        <v>3083</v>
      </c>
      <c r="D164" s="361"/>
      <c r="E164" s="462"/>
    </row>
    <row r="165" spans="1:5" ht="15" hidden="1" outlineLevel="2" thickBot="1" x14ac:dyDescent="0.35">
      <c r="A165" s="332"/>
      <c r="B165" s="333"/>
      <c r="C165" s="333"/>
      <c r="D165" s="333"/>
      <c r="E165" s="463"/>
    </row>
    <row r="166" spans="1:5" ht="15" outlineLevel="1" collapsed="1" thickBot="1" x14ac:dyDescent="0.35">
      <c r="A166" s="815"/>
      <c r="B166" s="816"/>
      <c r="C166" s="816"/>
      <c r="D166" s="816"/>
      <c r="E166" s="817"/>
    </row>
    <row r="167" spans="1:5" ht="15" customHeight="1" outlineLevel="1" x14ac:dyDescent="0.3">
      <c r="A167" s="812" t="s">
        <v>3065</v>
      </c>
      <c r="B167" s="813"/>
      <c r="C167" s="813"/>
      <c r="D167" s="814"/>
      <c r="E167" s="811" t="s">
        <v>3199</v>
      </c>
    </row>
    <row r="168" spans="1:5" outlineLevel="1" x14ac:dyDescent="0.3">
      <c r="A168" s="836" t="s">
        <v>22</v>
      </c>
      <c r="B168" s="837"/>
      <c r="C168" s="837"/>
      <c r="D168" s="625" t="s">
        <v>3278</v>
      </c>
      <c r="E168" s="793"/>
    </row>
    <row r="169" spans="1:5" outlineLevel="1" x14ac:dyDescent="0.3">
      <c r="A169" s="836" t="s">
        <v>21</v>
      </c>
      <c r="B169" s="838"/>
      <c r="C169" s="9" t="s">
        <v>20</v>
      </c>
      <c r="D169" s="626" t="s">
        <v>3275</v>
      </c>
      <c r="E169" s="793"/>
    </row>
    <row r="170" spans="1:5" outlineLevel="1" x14ac:dyDescent="0.3">
      <c r="A170" s="839"/>
      <c r="B170" s="838"/>
      <c r="C170" s="9" t="s">
        <v>19</v>
      </c>
      <c r="D170" s="626" t="s">
        <v>3271</v>
      </c>
      <c r="E170" s="793"/>
    </row>
    <row r="171" spans="1:5" outlineLevel="1" x14ac:dyDescent="0.3">
      <c r="A171" s="839"/>
      <c r="B171" s="838"/>
      <c r="C171" s="8" t="s">
        <v>18</v>
      </c>
      <c r="D171" s="627">
        <v>41275</v>
      </c>
      <c r="E171" s="793"/>
    </row>
    <row r="172" spans="1:5" ht="15" customHeight="1" outlineLevel="1" x14ac:dyDescent="0.3">
      <c r="A172" s="822" t="s">
        <v>17</v>
      </c>
      <c r="B172" s="823"/>
      <c r="C172" s="823"/>
      <c r="D172" s="824"/>
      <c r="E172" s="793"/>
    </row>
    <row r="173" spans="1:5" ht="82.5" customHeight="1" outlineLevel="1" x14ac:dyDescent="0.3">
      <c r="A173" s="860" t="s">
        <v>3279</v>
      </c>
      <c r="B173" s="861"/>
      <c r="C173" s="861"/>
      <c r="D173" s="862"/>
      <c r="E173" s="793"/>
    </row>
    <row r="174" spans="1:5" ht="15" hidden="1" customHeight="1" outlineLevel="2" x14ac:dyDescent="0.3">
      <c r="A174" s="330"/>
      <c r="B174" s="331"/>
      <c r="C174" s="331"/>
      <c r="D174" s="331"/>
      <c r="E174" s="793"/>
    </row>
    <row r="175" spans="1:5" ht="15" hidden="1" customHeight="1" outlineLevel="2" x14ac:dyDescent="0.3">
      <c r="A175" s="332"/>
      <c r="B175" s="333"/>
      <c r="C175" s="333"/>
      <c r="D175" s="333"/>
      <c r="E175" s="793"/>
    </row>
    <row r="176" spans="1:5" ht="15" hidden="1" customHeight="1" outlineLevel="2" x14ac:dyDescent="0.3">
      <c r="A176" s="332"/>
      <c r="B176" s="333"/>
      <c r="C176" s="333"/>
      <c r="D176" s="333"/>
      <c r="E176" s="793"/>
    </row>
    <row r="177" spans="1:5" ht="15" hidden="1" customHeight="1" outlineLevel="2" x14ac:dyDescent="0.3">
      <c r="A177" s="332"/>
      <c r="B177" s="333"/>
      <c r="C177" s="333"/>
      <c r="D177" s="333"/>
      <c r="E177" s="793"/>
    </row>
    <row r="178" spans="1:5" ht="15" hidden="1" customHeight="1" outlineLevel="2" x14ac:dyDescent="0.3">
      <c r="A178" s="332"/>
      <c r="B178" s="333"/>
      <c r="C178" s="333"/>
      <c r="D178" s="333"/>
      <c r="E178" s="793"/>
    </row>
    <row r="179" spans="1:5" ht="15" hidden="1" customHeight="1" outlineLevel="2" x14ac:dyDescent="0.3">
      <c r="A179" s="332"/>
      <c r="B179" s="333"/>
      <c r="C179" s="333"/>
      <c r="D179" s="333"/>
      <c r="E179" s="793"/>
    </row>
    <row r="180" spans="1:5" ht="15" hidden="1" customHeight="1" outlineLevel="2" x14ac:dyDescent="0.3">
      <c r="A180" s="332"/>
      <c r="B180" s="333"/>
      <c r="C180" s="333"/>
      <c r="D180" s="333"/>
      <c r="E180" s="793"/>
    </row>
    <row r="181" spans="1:5" ht="15" hidden="1" customHeight="1" outlineLevel="2" x14ac:dyDescent="0.3">
      <c r="A181" s="332"/>
      <c r="B181" s="333"/>
      <c r="C181" s="333"/>
      <c r="D181" s="333"/>
      <c r="E181" s="793"/>
    </row>
    <row r="182" spans="1:5" ht="15" hidden="1" customHeight="1" outlineLevel="2" x14ac:dyDescent="0.3">
      <c r="A182" s="332"/>
      <c r="B182" s="333"/>
      <c r="C182" s="333"/>
      <c r="D182" s="333"/>
      <c r="E182" s="793"/>
    </row>
    <row r="183" spans="1:5" ht="15" hidden="1" customHeight="1" outlineLevel="2" x14ac:dyDescent="0.3">
      <c r="A183" s="332"/>
      <c r="B183" s="333"/>
      <c r="C183" s="333"/>
      <c r="D183" s="333"/>
      <c r="E183" s="793"/>
    </row>
    <row r="184" spans="1:5" ht="15" hidden="1" customHeight="1" outlineLevel="2" x14ac:dyDescent="0.3">
      <c r="A184" s="332"/>
      <c r="B184" s="333"/>
      <c r="C184" s="333"/>
      <c r="D184" s="333"/>
      <c r="E184" s="793"/>
    </row>
    <row r="185" spans="1:5" ht="15" hidden="1" customHeight="1" outlineLevel="2" x14ac:dyDescent="0.3">
      <c r="A185" s="332"/>
      <c r="B185" s="333"/>
      <c r="C185" s="333"/>
      <c r="D185" s="333"/>
      <c r="E185" s="793"/>
    </row>
    <row r="186" spans="1:5" ht="15" hidden="1" customHeight="1" outlineLevel="2" x14ac:dyDescent="0.3">
      <c r="A186" s="332"/>
      <c r="B186" s="333"/>
      <c r="C186" s="333"/>
      <c r="D186" s="333"/>
      <c r="E186" s="793"/>
    </row>
    <row r="187" spans="1:5" ht="15" hidden="1" customHeight="1" outlineLevel="2" x14ac:dyDescent="0.3">
      <c r="A187" s="332"/>
      <c r="B187" s="333"/>
      <c r="C187" s="333"/>
      <c r="D187" s="333"/>
      <c r="E187" s="793"/>
    </row>
    <row r="188" spans="1:5" ht="15" hidden="1" customHeight="1" outlineLevel="2" x14ac:dyDescent="0.3">
      <c r="A188" s="334"/>
      <c r="B188" s="335"/>
      <c r="C188" s="335"/>
      <c r="D188" s="335"/>
      <c r="E188" s="793"/>
    </row>
    <row r="189" spans="1:5" ht="15" customHeight="1" outlineLevel="1" collapsed="1" x14ac:dyDescent="0.3">
      <c r="A189" s="822" t="s">
        <v>3203</v>
      </c>
      <c r="B189" s="823"/>
      <c r="C189" s="823"/>
      <c r="D189" s="824"/>
      <c r="E189" s="793"/>
    </row>
    <row r="190" spans="1:5" ht="15" customHeight="1" outlineLevel="1" x14ac:dyDescent="0.3">
      <c r="A190" s="836" t="s">
        <v>22</v>
      </c>
      <c r="B190" s="837"/>
      <c r="C190" s="837"/>
      <c r="D190" s="625" t="s">
        <v>3278</v>
      </c>
      <c r="E190" s="793"/>
    </row>
    <row r="191" spans="1:5" ht="15" customHeight="1" outlineLevel="1" x14ac:dyDescent="0.3">
      <c r="A191" s="836" t="s">
        <v>3205</v>
      </c>
      <c r="B191" s="838"/>
      <c r="C191" s="9" t="s">
        <v>3204</v>
      </c>
      <c r="D191" s="361" t="s">
        <v>3285</v>
      </c>
      <c r="E191" s="793"/>
    </row>
    <row r="192" spans="1:5" ht="15" customHeight="1" outlineLevel="1" x14ac:dyDescent="0.3">
      <c r="A192" s="839"/>
      <c r="B192" s="838"/>
      <c r="C192" s="9" t="s">
        <v>20</v>
      </c>
      <c r="D192" s="361" t="s">
        <v>3267</v>
      </c>
      <c r="E192" s="793"/>
    </row>
    <row r="193" spans="1:5" ht="15" customHeight="1" outlineLevel="1" x14ac:dyDescent="0.3">
      <c r="A193" s="839"/>
      <c r="B193" s="838"/>
      <c r="C193" s="9" t="s">
        <v>3083</v>
      </c>
      <c r="D193" s="361" t="s">
        <v>3271</v>
      </c>
      <c r="E193" s="793"/>
    </row>
    <row r="194" spans="1:5" outlineLevel="1" x14ac:dyDescent="0.3">
      <c r="A194" s="858"/>
      <c r="B194" s="858"/>
      <c r="C194" s="858"/>
      <c r="D194" s="859"/>
      <c r="E194" s="793"/>
    </row>
    <row r="195" spans="1:5" outlineLevel="1" x14ac:dyDescent="0.3">
      <c r="A195" s="822" t="s">
        <v>3203</v>
      </c>
      <c r="B195" s="823"/>
      <c r="C195" s="823"/>
      <c r="D195" s="823"/>
      <c r="E195" s="462"/>
    </row>
    <row r="196" spans="1:5" outlineLevel="1" x14ac:dyDescent="0.3">
      <c r="A196" s="836" t="s">
        <v>22</v>
      </c>
      <c r="B196" s="837"/>
      <c r="C196" s="837"/>
      <c r="D196" s="625" t="s">
        <v>3278</v>
      </c>
      <c r="E196" s="462"/>
    </row>
    <row r="197" spans="1:5" ht="28.8" outlineLevel="1" x14ac:dyDescent="0.3">
      <c r="A197" s="836" t="s">
        <v>3205</v>
      </c>
      <c r="B197" s="838"/>
      <c r="C197" s="9" t="s">
        <v>3204</v>
      </c>
      <c r="D197" s="632" t="s">
        <v>3286</v>
      </c>
      <c r="E197" s="462"/>
    </row>
    <row r="198" spans="1:5" outlineLevel="1" x14ac:dyDescent="0.3">
      <c r="A198" s="839"/>
      <c r="B198" s="838"/>
      <c r="C198" s="9" t="s">
        <v>20</v>
      </c>
      <c r="D198" s="361" t="s">
        <v>3275</v>
      </c>
      <c r="E198" s="462"/>
    </row>
    <row r="199" spans="1:5" ht="15" outlineLevel="1" thickBot="1" x14ac:dyDescent="0.35">
      <c r="A199" s="831"/>
      <c r="B199" s="846"/>
      <c r="C199" s="431" t="s">
        <v>3083</v>
      </c>
      <c r="D199" s="461" t="s">
        <v>3271</v>
      </c>
      <c r="E199" s="462"/>
    </row>
    <row r="200" spans="1:5" outlineLevel="1" x14ac:dyDescent="0.3">
      <c r="A200" s="847" t="s">
        <v>3203</v>
      </c>
      <c r="B200" s="848"/>
      <c r="C200" s="848"/>
      <c r="D200" s="848"/>
      <c r="E200" s="462"/>
    </row>
    <row r="201" spans="1:5" outlineLevel="1" x14ac:dyDescent="0.3">
      <c r="A201" s="836" t="s">
        <v>22</v>
      </c>
      <c r="B201" s="837"/>
      <c r="C201" s="837"/>
      <c r="D201" s="625" t="s">
        <v>3278</v>
      </c>
      <c r="E201" s="462"/>
    </row>
    <row r="202" spans="1:5" outlineLevel="1" x14ac:dyDescent="0.3">
      <c r="A202" s="836" t="s">
        <v>3205</v>
      </c>
      <c r="B202" s="838"/>
      <c r="C202" s="9" t="s">
        <v>3204</v>
      </c>
      <c r="D202" s="361" t="s">
        <v>3287</v>
      </c>
      <c r="E202" s="462"/>
    </row>
    <row r="203" spans="1:5" outlineLevel="1" x14ac:dyDescent="0.3">
      <c r="A203" s="839"/>
      <c r="B203" s="838"/>
      <c r="C203" s="9" t="s">
        <v>20</v>
      </c>
      <c r="D203" s="361" t="s">
        <v>3275</v>
      </c>
      <c r="E203" s="462"/>
    </row>
    <row r="204" spans="1:5" ht="15" outlineLevel="1" thickBot="1" x14ac:dyDescent="0.35">
      <c r="A204" s="831"/>
      <c r="B204" s="846"/>
      <c r="C204" s="431" t="s">
        <v>3083</v>
      </c>
      <c r="D204" s="461" t="s">
        <v>3271</v>
      </c>
      <c r="E204" s="462"/>
    </row>
    <row r="205" spans="1:5" outlineLevel="1" x14ac:dyDescent="0.3">
      <c r="A205" s="847" t="s">
        <v>3203</v>
      </c>
      <c r="B205" s="848"/>
      <c r="C205" s="848"/>
      <c r="D205" s="848"/>
      <c r="E205" s="462"/>
    </row>
    <row r="206" spans="1:5" outlineLevel="1" x14ac:dyDescent="0.3">
      <c r="A206" s="836" t="s">
        <v>22</v>
      </c>
      <c r="B206" s="837"/>
      <c r="C206" s="837"/>
      <c r="D206" s="625" t="s">
        <v>3278</v>
      </c>
      <c r="E206" s="462"/>
    </row>
    <row r="207" spans="1:5" outlineLevel="1" x14ac:dyDescent="0.3">
      <c r="A207" s="836" t="s">
        <v>3205</v>
      </c>
      <c r="B207" s="838"/>
      <c r="C207" s="9" t="s">
        <v>3204</v>
      </c>
      <c r="D207" s="361" t="s">
        <v>3288</v>
      </c>
      <c r="E207" s="462"/>
    </row>
    <row r="208" spans="1:5" outlineLevel="1" x14ac:dyDescent="0.3">
      <c r="A208" s="839"/>
      <c r="B208" s="838"/>
      <c r="C208" s="9" t="s">
        <v>20</v>
      </c>
      <c r="D208" s="361" t="s">
        <v>3275</v>
      </c>
      <c r="E208" s="462"/>
    </row>
    <row r="209" spans="1:5" ht="15" outlineLevel="1" thickBot="1" x14ac:dyDescent="0.35">
      <c r="A209" s="839"/>
      <c r="B209" s="838"/>
      <c r="C209" s="9" t="s">
        <v>3083</v>
      </c>
      <c r="D209" s="461" t="s">
        <v>3271</v>
      </c>
      <c r="E209" s="462"/>
    </row>
    <row r="210" spans="1:5" outlineLevel="1" x14ac:dyDescent="0.3">
      <c r="A210" s="847" t="s">
        <v>3203</v>
      </c>
      <c r="B210" s="848"/>
      <c r="C210" s="848"/>
      <c r="D210" s="848"/>
      <c r="E210" s="462"/>
    </row>
    <row r="211" spans="1:5" outlineLevel="1" x14ac:dyDescent="0.3">
      <c r="A211" s="836" t="s">
        <v>22</v>
      </c>
      <c r="B211" s="837"/>
      <c r="C211" s="837"/>
      <c r="D211" s="625" t="s">
        <v>3278</v>
      </c>
      <c r="E211" s="462"/>
    </row>
    <row r="212" spans="1:5" outlineLevel="1" x14ac:dyDescent="0.3">
      <c r="A212" s="836" t="s">
        <v>3205</v>
      </c>
      <c r="B212" s="838"/>
      <c r="C212" s="9" t="s">
        <v>3204</v>
      </c>
      <c r="D212" s="361" t="s">
        <v>3289</v>
      </c>
      <c r="E212" s="462"/>
    </row>
    <row r="213" spans="1:5" outlineLevel="1" x14ac:dyDescent="0.3">
      <c r="A213" s="839"/>
      <c r="B213" s="838"/>
      <c r="C213" s="9" t="s">
        <v>20</v>
      </c>
      <c r="D213" s="361" t="s">
        <v>3275</v>
      </c>
      <c r="E213" s="462"/>
    </row>
    <row r="214" spans="1:5" ht="15" outlineLevel="1" thickBot="1" x14ac:dyDescent="0.35">
      <c r="A214" s="839"/>
      <c r="B214" s="838"/>
      <c r="C214" s="9" t="s">
        <v>3083</v>
      </c>
      <c r="D214" s="461" t="s">
        <v>3271</v>
      </c>
      <c r="E214" s="462"/>
    </row>
    <row r="215" spans="1:5" outlineLevel="1" x14ac:dyDescent="0.3">
      <c r="A215" s="847" t="s">
        <v>3203</v>
      </c>
      <c r="B215" s="848"/>
      <c r="C215" s="848"/>
      <c r="D215" s="848"/>
      <c r="E215" s="462"/>
    </row>
    <row r="216" spans="1:5" outlineLevel="1" x14ac:dyDescent="0.3">
      <c r="A216" s="836" t="s">
        <v>22</v>
      </c>
      <c r="B216" s="837"/>
      <c r="C216" s="837"/>
      <c r="D216" s="625" t="s">
        <v>3278</v>
      </c>
      <c r="E216" s="462"/>
    </row>
    <row r="217" spans="1:5" ht="28.8" outlineLevel="1" x14ac:dyDescent="0.3">
      <c r="A217" s="836" t="s">
        <v>3205</v>
      </c>
      <c r="B217" s="838"/>
      <c r="C217" s="9" t="s">
        <v>3204</v>
      </c>
      <c r="D217" s="633" t="s">
        <v>3290</v>
      </c>
      <c r="E217" s="462"/>
    </row>
    <row r="218" spans="1:5" outlineLevel="1" x14ac:dyDescent="0.3">
      <c r="A218" s="839"/>
      <c r="B218" s="838"/>
      <c r="C218" s="9" t="s">
        <v>20</v>
      </c>
      <c r="D218" s="361" t="s">
        <v>3275</v>
      </c>
      <c r="E218" s="462"/>
    </row>
    <row r="219" spans="1:5" ht="15" outlineLevel="1" thickBot="1" x14ac:dyDescent="0.35">
      <c r="A219" s="839"/>
      <c r="B219" s="838"/>
      <c r="C219" s="9" t="s">
        <v>3083</v>
      </c>
      <c r="D219" s="461" t="s">
        <v>3271</v>
      </c>
      <c r="E219" s="462"/>
    </row>
    <row r="220" spans="1:5" ht="15" hidden="1" customHeight="1" outlineLevel="2" collapsed="1" x14ac:dyDescent="0.3">
      <c r="A220" s="822" t="s">
        <v>3203</v>
      </c>
      <c r="B220" s="823"/>
      <c r="C220" s="823"/>
      <c r="D220" s="824"/>
      <c r="E220" s="634"/>
    </row>
    <row r="221" spans="1:5" ht="15" hidden="1" customHeight="1" outlineLevel="2" x14ac:dyDescent="0.3">
      <c r="A221" s="836" t="s">
        <v>22</v>
      </c>
      <c r="B221" s="837"/>
      <c r="C221" s="837"/>
      <c r="D221" s="611"/>
      <c r="E221" s="634"/>
    </row>
    <row r="222" spans="1:5" ht="15" hidden="1" customHeight="1" outlineLevel="2" x14ac:dyDescent="0.3">
      <c r="A222" s="836" t="s">
        <v>3205</v>
      </c>
      <c r="B222" s="838"/>
      <c r="C222" s="9" t="s">
        <v>3204</v>
      </c>
      <c r="D222" s="610"/>
      <c r="E222" s="634"/>
    </row>
    <row r="223" spans="1:5" ht="15" hidden="1" customHeight="1" outlineLevel="2" x14ac:dyDescent="0.3">
      <c r="A223" s="839"/>
      <c r="B223" s="838"/>
      <c r="C223" s="9" t="s">
        <v>20</v>
      </c>
      <c r="D223" s="610"/>
      <c r="E223" s="634"/>
    </row>
    <row r="224" spans="1:5" ht="15" hidden="1" customHeight="1" outlineLevel="2" x14ac:dyDescent="0.3">
      <c r="A224" s="839"/>
      <c r="B224" s="838"/>
      <c r="C224" s="9" t="s">
        <v>3083</v>
      </c>
      <c r="D224" s="610"/>
      <c r="E224" s="634"/>
    </row>
    <row r="225" spans="1:5" ht="15" hidden="1" customHeight="1" outlineLevel="2" thickBot="1" x14ac:dyDescent="0.35">
      <c r="A225" s="397"/>
      <c r="B225" s="398"/>
      <c r="C225" s="398"/>
      <c r="D225" s="635"/>
      <c r="E225" s="634"/>
    </row>
    <row r="226" spans="1:5" ht="15" outlineLevel="1" collapsed="1" thickBot="1" x14ac:dyDescent="0.35">
      <c r="A226" s="815"/>
      <c r="B226" s="816"/>
      <c r="C226" s="816"/>
      <c r="D226" s="816"/>
      <c r="E226" s="817"/>
    </row>
    <row r="227" spans="1:5" ht="15" customHeight="1" outlineLevel="1" x14ac:dyDescent="0.3">
      <c r="A227" s="812" t="s">
        <v>3065</v>
      </c>
      <c r="B227" s="813"/>
      <c r="C227" s="813"/>
      <c r="D227" s="814"/>
      <c r="E227" s="811" t="s">
        <v>3199</v>
      </c>
    </row>
    <row r="228" spans="1:5" outlineLevel="1" x14ac:dyDescent="0.3">
      <c r="A228" s="836" t="s">
        <v>22</v>
      </c>
      <c r="B228" s="837"/>
      <c r="C228" s="837"/>
      <c r="D228" s="629" t="s">
        <v>3280</v>
      </c>
      <c r="E228" s="793"/>
    </row>
    <row r="229" spans="1:5" outlineLevel="1" x14ac:dyDescent="0.3">
      <c r="A229" s="836" t="s">
        <v>21</v>
      </c>
      <c r="B229" s="838"/>
      <c r="C229" s="9" t="s">
        <v>20</v>
      </c>
      <c r="D229" s="628" t="s">
        <v>3275</v>
      </c>
      <c r="E229" s="793"/>
    </row>
    <row r="230" spans="1:5" outlineLevel="1" x14ac:dyDescent="0.3">
      <c r="A230" s="839"/>
      <c r="B230" s="838"/>
      <c r="C230" s="9" t="s">
        <v>19</v>
      </c>
      <c r="D230" s="628" t="s">
        <v>3271</v>
      </c>
      <c r="E230" s="793"/>
    </row>
    <row r="231" spans="1:5" outlineLevel="1" x14ac:dyDescent="0.3">
      <c r="A231" s="839"/>
      <c r="B231" s="838"/>
      <c r="C231" s="8" t="s">
        <v>18</v>
      </c>
      <c r="D231" s="630">
        <v>41962</v>
      </c>
      <c r="E231" s="793"/>
    </row>
    <row r="232" spans="1:5" ht="15" customHeight="1" outlineLevel="1" x14ac:dyDescent="0.3">
      <c r="A232" s="822" t="s">
        <v>17</v>
      </c>
      <c r="B232" s="823"/>
      <c r="C232" s="823"/>
      <c r="D232" s="824"/>
      <c r="E232" s="793"/>
    </row>
    <row r="233" spans="1:5" ht="60.75" customHeight="1" outlineLevel="1" x14ac:dyDescent="0.3">
      <c r="A233" s="863" t="s">
        <v>3281</v>
      </c>
      <c r="B233" s="861"/>
      <c r="C233" s="861"/>
      <c r="D233" s="862"/>
      <c r="E233" s="793"/>
    </row>
    <row r="234" spans="1:5" ht="15" hidden="1" customHeight="1" outlineLevel="2" x14ac:dyDescent="0.3">
      <c r="A234" s="330"/>
      <c r="B234" s="331"/>
      <c r="C234" s="331"/>
      <c r="D234" s="331"/>
      <c r="E234" s="793"/>
    </row>
    <row r="235" spans="1:5" ht="15" hidden="1" customHeight="1" outlineLevel="2" x14ac:dyDescent="0.3">
      <c r="A235" s="332"/>
      <c r="B235" s="333"/>
      <c r="C235" s="333"/>
      <c r="D235" s="333"/>
      <c r="E235" s="793"/>
    </row>
    <row r="236" spans="1:5" ht="15" hidden="1" customHeight="1" outlineLevel="2" x14ac:dyDescent="0.3">
      <c r="A236" s="332"/>
      <c r="B236" s="333"/>
      <c r="C236" s="333"/>
      <c r="D236" s="333"/>
      <c r="E236" s="793"/>
    </row>
    <row r="237" spans="1:5" ht="15" hidden="1" customHeight="1" outlineLevel="2" x14ac:dyDescent="0.3">
      <c r="A237" s="332"/>
      <c r="B237" s="333"/>
      <c r="C237" s="333"/>
      <c r="D237" s="333"/>
      <c r="E237" s="793"/>
    </row>
    <row r="238" spans="1:5" ht="15" hidden="1" customHeight="1" outlineLevel="2" x14ac:dyDescent="0.3">
      <c r="A238" s="332"/>
      <c r="B238" s="333"/>
      <c r="C238" s="333"/>
      <c r="D238" s="333"/>
      <c r="E238" s="793"/>
    </row>
    <row r="239" spans="1:5" ht="15" hidden="1" customHeight="1" outlineLevel="2" x14ac:dyDescent="0.3">
      <c r="A239" s="332"/>
      <c r="B239" s="333"/>
      <c r="C239" s="333"/>
      <c r="D239" s="333"/>
      <c r="E239" s="793"/>
    </row>
    <row r="240" spans="1:5" ht="15" hidden="1" customHeight="1" outlineLevel="2" x14ac:dyDescent="0.3">
      <c r="A240" s="332"/>
      <c r="B240" s="333"/>
      <c r="C240" s="333"/>
      <c r="D240" s="333"/>
      <c r="E240" s="793"/>
    </row>
    <row r="241" spans="1:5" ht="15" hidden="1" customHeight="1" outlineLevel="2" x14ac:dyDescent="0.3">
      <c r="A241" s="332"/>
      <c r="B241" s="333"/>
      <c r="C241" s="333"/>
      <c r="D241" s="333"/>
      <c r="E241" s="793"/>
    </row>
    <row r="242" spans="1:5" ht="15" hidden="1" customHeight="1" outlineLevel="2" x14ac:dyDescent="0.3">
      <c r="A242" s="332"/>
      <c r="B242" s="333"/>
      <c r="C242" s="333"/>
      <c r="D242" s="333"/>
      <c r="E242" s="793"/>
    </row>
    <row r="243" spans="1:5" ht="15" hidden="1" customHeight="1" outlineLevel="2" x14ac:dyDescent="0.3">
      <c r="A243" s="332"/>
      <c r="B243" s="333"/>
      <c r="C243" s="333"/>
      <c r="D243" s="333"/>
      <c r="E243" s="793"/>
    </row>
    <row r="244" spans="1:5" ht="15" hidden="1" customHeight="1" outlineLevel="2" x14ac:dyDescent="0.3">
      <c r="A244" s="332"/>
      <c r="B244" s="333"/>
      <c r="C244" s="333"/>
      <c r="D244" s="333"/>
      <c r="E244" s="793"/>
    </row>
    <row r="245" spans="1:5" ht="15" hidden="1" customHeight="1" outlineLevel="2" x14ac:dyDescent="0.3">
      <c r="A245" s="332"/>
      <c r="B245" s="333"/>
      <c r="C245" s="333"/>
      <c r="D245" s="333"/>
      <c r="E245" s="793"/>
    </row>
    <row r="246" spans="1:5" ht="15" hidden="1" customHeight="1" outlineLevel="2" x14ac:dyDescent="0.3">
      <c r="A246" s="332"/>
      <c r="B246" s="333"/>
      <c r="C246" s="333"/>
      <c r="D246" s="333"/>
      <c r="E246" s="793"/>
    </row>
    <row r="247" spans="1:5" ht="15" hidden="1" customHeight="1" outlineLevel="2" x14ac:dyDescent="0.3">
      <c r="A247" s="332"/>
      <c r="B247" s="333"/>
      <c r="C247" s="333"/>
      <c r="D247" s="333"/>
      <c r="E247" s="793"/>
    </row>
    <row r="248" spans="1:5" ht="15" hidden="1" customHeight="1" outlineLevel="2" x14ac:dyDescent="0.3">
      <c r="A248" s="334"/>
      <c r="B248" s="335"/>
      <c r="C248" s="335"/>
      <c r="D248" s="335"/>
      <c r="E248" s="793"/>
    </row>
    <row r="249" spans="1:5" ht="15" customHeight="1" outlineLevel="1" collapsed="1" x14ac:dyDescent="0.3">
      <c r="A249" s="822" t="s">
        <v>3203</v>
      </c>
      <c r="B249" s="823"/>
      <c r="C249" s="823"/>
      <c r="D249" s="824"/>
      <c r="E249" s="793"/>
    </row>
    <row r="250" spans="1:5" ht="15" customHeight="1" outlineLevel="1" x14ac:dyDescent="0.3">
      <c r="A250" s="836" t="s">
        <v>22</v>
      </c>
      <c r="B250" s="837"/>
      <c r="C250" s="837"/>
      <c r="D250" s="629" t="s">
        <v>3280</v>
      </c>
      <c r="E250" s="793"/>
    </row>
    <row r="251" spans="1:5" ht="15" customHeight="1" outlineLevel="1" x14ac:dyDescent="0.3">
      <c r="A251" s="836" t="s">
        <v>3205</v>
      </c>
      <c r="B251" s="838"/>
      <c r="C251" s="9" t="s">
        <v>3204</v>
      </c>
      <c r="D251" s="361" t="s">
        <v>3285</v>
      </c>
      <c r="E251" s="793"/>
    </row>
    <row r="252" spans="1:5" ht="15" customHeight="1" outlineLevel="1" x14ac:dyDescent="0.3">
      <c r="A252" s="839"/>
      <c r="B252" s="838"/>
      <c r="C252" s="9" t="s">
        <v>20</v>
      </c>
      <c r="D252" s="361" t="s">
        <v>3267</v>
      </c>
      <c r="E252" s="793"/>
    </row>
    <row r="253" spans="1:5" ht="15" customHeight="1" outlineLevel="1" x14ac:dyDescent="0.3">
      <c r="A253" s="839"/>
      <c r="B253" s="838"/>
      <c r="C253" s="9" t="s">
        <v>3083</v>
      </c>
      <c r="D253" s="361" t="s">
        <v>3271</v>
      </c>
      <c r="E253" s="793"/>
    </row>
    <row r="254" spans="1:5" ht="15" customHeight="1" outlineLevel="1" x14ac:dyDescent="0.3">
      <c r="A254" s="853"/>
      <c r="B254" s="853"/>
      <c r="C254" s="853"/>
      <c r="D254" s="854"/>
      <c r="E254" s="793"/>
    </row>
    <row r="255" spans="1:5" outlineLevel="1" x14ac:dyDescent="0.3">
      <c r="A255" s="822" t="s">
        <v>3203</v>
      </c>
      <c r="B255" s="823"/>
      <c r="C255" s="823"/>
      <c r="D255" s="823"/>
      <c r="E255" s="462"/>
    </row>
    <row r="256" spans="1:5" outlineLevel="1" x14ac:dyDescent="0.3">
      <c r="A256" s="836" t="s">
        <v>22</v>
      </c>
      <c r="B256" s="837"/>
      <c r="C256" s="837"/>
      <c r="D256" s="629" t="s">
        <v>3280</v>
      </c>
      <c r="E256" s="462"/>
    </row>
    <row r="257" spans="1:5" outlineLevel="1" x14ac:dyDescent="0.3">
      <c r="A257" s="836" t="s">
        <v>3205</v>
      </c>
      <c r="B257" s="838"/>
      <c r="C257" s="9" t="s">
        <v>3204</v>
      </c>
      <c r="D257" s="361" t="s">
        <v>3291</v>
      </c>
      <c r="E257" s="462"/>
    </row>
    <row r="258" spans="1:5" outlineLevel="1" x14ac:dyDescent="0.3">
      <c r="A258" s="839"/>
      <c r="B258" s="838"/>
      <c r="C258" s="9" t="s">
        <v>20</v>
      </c>
      <c r="D258" s="361" t="s">
        <v>3275</v>
      </c>
      <c r="E258" s="462"/>
    </row>
    <row r="259" spans="1:5" ht="15" outlineLevel="1" thickBot="1" x14ac:dyDescent="0.35">
      <c r="A259" s="831"/>
      <c r="B259" s="846"/>
      <c r="C259" s="431" t="s">
        <v>3083</v>
      </c>
      <c r="D259" s="361" t="s">
        <v>3271</v>
      </c>
      <c r="E259" s="462"/>
    </row>
    <row r="260" spans="1:5" hidden="1" outlineLevel="2" x14ac:dyDescent="0.3">
      <c r="A260" s="847" t="s">
        <v>3203</v>
      </c>
      <c r="B260" s="848"/>
      <c r="C260" s="848"/>
      <c r="D260" s="848"/>
      <c r="E260" s="462"/>
    </row>
    <row r="261" spans="1:5" hidden="1" outlineLevel="2" x14ac:dyDescent="0.3">
      <c r="A261" s="836" t="s">
        <v>22</v>
      </c>
      <c r="B261" s="837"/>
      <c r="C261" s="837"/>
      <c r="D261" s="360"/>
      <c r="E261" s="462"/>
    </row>
    <row r="262" spans="1:5" hidden="1" outlineLevel="2" x14ac:dyDescent="0.3">
      <c r="A262" s="836" t="s">
        <v>3205</v>
      </c>
      <c r="B262" s="838"/>
      <c r="C262" s="9" t="s">
        <v>3204</v>
      </c>
      <c r="D262" s="361"/>
      <c r="E262" s="462"/>
    </row>
    <row r="263" spans="1:5" hidden="1" outlineLevel="2" x14ac:dyDescent="0.3">
      <c r="A263" s="839"/>
      <c r="B263" s="838"/>
      <c r="C263" s="9" t="s">
        <v>20</v>
      </c>
      <c r="D263" s="361"/>
      <c r="E263" s="462"/>
    </row>
    <row r="264" spans="1:5" ht="15" hidden="1" outlineLevel="2" thickBot="1" x14ac:dyDescent="0.35">
      <c r="A264" s="831"/>
      <c r="B264" s="846"/>
      <c r="C264" s="431" t="s">
        <v>3083</v>
      </c>
      <c r="D264" s="461"/>
      <c r="E264" s="462"/>
    </row>
    <row r="265" spans="1:5" hidden="1" outlineLevel="2" x14ac:dyDescent="0.3">
      <c r="A265" s="847" t="s">
        <v>3203</v>
      </c>
      <c r="B265" s="848"/>
      <c r="C265" s="848"/>
      <c r="D265" s="848"/>
      <c r="E265" s="462"/>
    </row>
    <row r="266" spans="1:5" hidden="1" outlineLevel="2" x14ac:dyDescent="0.3">
      <c r="A266" s="836" t="s">
        <v>22</v>
      </c>
      <c r="B266" s="837"/>
      <c r="C266" s="837"/>
      <c r="D266" s="360"/>
      <c r="E266" s="462"/>
    </row>
    <row r="267" spans="1:5" hidden="1" outlineLevel="2" x14ac:dyDescent="0.3">
      <c r="A267" s="836" t="s">
        <v>3205</v>
      </c>
      <c r="B267" s="838"/>
      <c r="C267" s="9" t="s">
        <v>3204</v>
      </c>
      <c r="D267" s="361"/>
      <c r="E267" s="462"/>
    </row>
    <row r="268" spans="1:5" hidden="1" outlineLevel="2" x14ac:dyDescent="0.3">
      <c r="A268" s="839"/>
      <c r="B268" s="838"/>
      <c r="C268" s="9" t="s">
        <v>20</v>
      </c>
      <c r="D268" s="361"/>
      <c r="E268" s="462"/>
    </row>
    <row r="269" spans="1:5" hidden="1" outlineLevel="2" x14ac:dyDescent="0.3">
      <c r="A269" s="839"/>
      <c r="B269" s="838"/>
      <c r="C269" s="9" t="s">
        <v>3083</v>
      </c>
      <c r="D269" s="361"/>
      <c r="E269" s="462"/>
    </row>
    <row r="270" spans="1:5" ht="15" hidden="1" outlineLevel="2" thickBot="1" x14ac:dyDescent="0.35">
      <c r="A270" s="332"/>
      <c r="B270" s="333"/>
      <c r="C270" s="333"/>
      <c r="D270" s="333"/>
      <c r="E270" s="463"/>
    </row>
    <row r="271" spans="1:5" ht="15" outlineLevel="1" collapsed="1" thickBot="1" x14ac:dyDescent="0.35">
      <c r="A271" s="815"/>
      <c r="B271" s="816"/>
      <c r="C271" s="816"/>
      <c r="D271" s="816"/>
      <c r="E271" s="817"/>
    </row>
    <row r="272" spans="1:5" ht="15" customHeight="1" outlineLevel="1" x14ac:dyDescent="0.3">
      <c r="A272" s="812" t="s">
        <v>3065</v>
      </c>
      <c r="B272" s="813"/>
      <c r="C272" s="813"/>
      <c r="D272" s="814"/>
      <c r="E272" s="811" t="s">
        <v>3199</v>
      </c>
    </row>
    <row r="273" spans="1:5" outlineLevel="1" x14ac:dyDescent="0.3">
      <c r="A273" s="836" t="s">
        <v>22</v>
      </c>
      <c r="B273" s="837"/>
      <c r="C273" s="837"/>
      <c r="D273" s="360"/>
      <c r="E273" s="793"/>
    </row>
    <row r="274" spans="1:5" outlineLevel="1" x14ac:dyDescent="0.3">
      <c r="A274" s="836" t="s">
        <v>21</v>
      </c>
      <c r="B274" s="838"/>
      <c r="C274" s="9" t="s">
        <v>20</v>
      </c>
      <c r="D274" s="361"/>
      <c r="E274" s="793"/>
    </row>
    <row r="275" spans="1:5" outlineLevel="1" x14ac:dyDescent="0.3">
      <c r="A275" s="839"/>
      <c r="B275" s="838"/>
      <c r="C275" s="9" t="s">
        <v>19</v>
      </c>
      <c r="D275" s="361"/>
      <c r="E275" s="793"/>
    </row>
    <row r="276" spans="1:5" outlineLevel="1" x14ac:dyDescent="0.3">
      <c r="A276" s="839"/>
      <c r="B276" s="838"/>
      <c r="C276" s="8" t="s">
        <v>18</v>
      </c>
      <c r="D276" s="361"/>
      <c r="E276" s="793"/>
    </row>
    <row r="277" spans="1:5" ht="15" customHeight="1" outlineLevel="1" x14ac:dyDescent="0.3">
      <c r="A277" s="822" t="s">
        <v>17</v>
      </c>
      <c r="B277" s="823"/>
      <c r="C277" s="823"/>
      <c r="D277" s="824"/>
      <c r="E277" s="793"/>
    </row>
    <row r="278" spans="1:5" outlineLevel="1" x14ac:dyDescent="0.3">
      <c r="A278" s="336"/>
      <c r="B278" s="104"/>
      <c r="C278" s="104"/>
      <c r="D278" s="104"/>
      <c r="E278" s="793"/>
    </row>
    <row r="279" spans="1:5" ht="15" hidden="1" customHeight="1" outlineLevel="2" x14ac:dyDescent="0.3">
      <c r="A279" s="330"/>
      <c r="B279" s="331"/>
      <c r="C279" s="331"/>
      <c r="D279" s="331"/>
      <c r="E279" s="793"/>
    </row>
    <row r="280" spans="1:5" ht="15" hidden="1" customHeight="1" outlineLevel="2" x14ac:dyDescent="0.3">
      <c r="A280" s="332"/>
      <c r="B280" s="333"/>
      <c r="C280" s="333"/>
      <c r="D280" s="333"/>
      <c r="E280" s="793"/>
    </row>
    <row r="281" spans="1:5" ht="15" hidden="1" customHeight="1" outlineLevel="2" x14ac:dyDescent="0.3">
      <c r="A281" s="332"/>
      <c r="B281" s="333"/>
      <c r="C281" s="333"/>
      <c r="D281" s="333"/>
      <c r="E281" s="793"/>
    </row>
    <row r="282" spans="1:5" ht="15" hidden="1" customHeight="1" outlineLevel="2" x14ac:dyDescent="0.3">
      <c r="A282" s="332"/>
      <c r="B282" s="333"/>
      <c r="C282" s="333"/>
      <c r="D282" s="333"/>
      <c r="E282" s="793"/>
    </row>
    <row r="283" spans="1:5" ht="15" hidden="1" customHeight="1" outlineLevel="2" x14ac:dyDescent="0.3">
      <c r="A283" s="332"/>
      <c r="B283" s="333"/>
      <c r="C283" s="333"/>
      <c r="D283" s="333"/>
      <c r="E283" s="793"/>
    </row>
    <row r="284" spans="1:5" ht="15" hidden="1" customHeight="1" outlineLevel="2" x14ac:dyDescent="0.3">
      <c r="A284" s="332"/>
      <c r="B284" s="333"/>
      <c r="C284" s="333"/>
      <c r="D284" s="333"/>
      <c r="E284" s="793"/>
    </row>
    <row r="285" spans="1:5" ht="15" hidden="1" customHeight="1" outlineLevel="2" x14ac:dyDescent="0.3">
      <c r="A285" s="332"/>
      <c r="B285" s="333"/>
      <c r="C285" s="333"/>
      <c r="D285" s="333"/>
      <c r="E285" s="793"/>
    </row>
    <row r="286" spans="1:5" ht="15" hidden="1" customHeight="1" outlineLevel="2" x14ac:dyDescent="0.3">
      <c r="A286" s="332"/>
      <c r="B286" s="333"/>
      <c r="C286" s="333"/>
      <c r="D286" s="333"/>
      <c r="E286" s="793"/>
    </row>
    <row r="287" spans="1:5" ht="15" hidden="1" customHeight="1" outlineLevel="2" x14ac:dyDescent="0.3">
      <c r="A287" s="332"/>
      <c r="B287" s="333"/>
      <c r="C287" s="333"/>
      <c r="D287" s="333"/>
      <c r="E287" s="793"/>
    </row>
    <row r="288" spans="1:5" ht="15" hidden="1" customHeight="1" outlineLevel="2" x14ac:dyDescent="0.3">
      <c r="A288" s="332"/>
      <c r="B288" s="333"/>
      <c r="C288" s="333"/>
      <c r="D288" s="333"/>
      <c r="E288" s="793"/>
    </row>
    <row r="289" spans="1:5" ht="15" hidden="1" customHeight="1" outlineLevel="2" x14ac:dyDescent="0.3">
      <c r="A289" s="332"/>
      <c r="B289" s="333"/>
      <c r="C289" s="333"/>
      <c r="D289" s="333"/>
      <c r="E289" s="793"/>
    </row>
    <row r="290" spans="1:5" ht="15" hidden="1" customHeight="1" outlineLevel="2" x14ac:dyDescent="0.3">
      <c r="A290" s="332"/>
      <c r="B290" s="333"/>
      <c r="C290" s="333"/>
      <c r="D290" s="333"/>
      <c r="E290" s="793"/>
    </row>
    <row r="291" spans="1:5" ht="15" hidden="1" customHeight="1" outlineLevel="2" x14ac:dyDescent="0.3">
      <c r="A291" s="332"/>
      <c r="B291" s="333"/>
      <c r="C291" s="333"/>
      <c r="D291" s="333"/>
      <c r="E291" s="793"/>
    </row>
    <row r="292" spans="1:5" ht="15" hidden="1" customHeight="1" outlineLevel="2" x14ac:dyDescent="0.3">
      <c r="A292" s="332"/>
      <c r="B292" s="333"/>
      <c r="C292" s="333"/>
      <c r="D292" s="333"/>
      <c r="E292" s="793"/>
    </row>
    <row r="293" spans="1:5" ht="15" hidden="1" customHeight="1" outlineLevel="2" x14ac:dyDescent="0.3">
      <c r="A293" s="334"/>
      <c r="B293" s="335"/>
      <c r="C293" s="335"/>
      <c r="D293" s="335"/>
      <c r="E293" s="793"/>
    </row>
    <row r="294" spans="1:5" ht="15" customHeight="1" outlineLevel="1" collapsed="1" x14ac:dyDescent="0.3">
      <c r="A294" s="822" t="s">
        <v>3203</v>
      </c>
      <c r="B294" s="823"/>
      <c r="C294" s="823"/>
      <c r="D294" s="824"/>
      <c r="E294" s="793"/>
    </row>
    <row r="295" spans="1:5" ht="15" customHeight="1" outlineLevel="1" x14ac:dyDescent="0.3">
      <c r="A295" s="836" t="s">
        <v>22</v>
      </c>
      <c r="B295" s="837"/>
      <c r="C295" s="837"/>
      <c r="D295" s="360"/>
      <c r="E295" s="793"/>
    </row>
    <row r="296" spans="1:5" ht="15" customHeight="1" outlineLevel="1" x14ac:dyDescent="0.3">
      <c r="A296" s="836" t="s">
        <v>3205</v>
      </c>
      <c r="B296" s="838"/>
      <c r="C296" s="9" t="s">
        <v>3204</v>
      </c>
      <c r="D296" s="361"/>
      <c r="E296" s="793"/>
    </row>
    <row r="297" spans="1:5" ht="15" customHeight="1" outlineLevel="1" x14ac:dyDescent="0.3">
      <c r="A297" s="839"/>
      <c r="B297" s="838"/>
      <c r="C297" s="9" t="s">
        <v>20</v>
      </c>
      <c r="D297" s="361"/>
      <c r="E297" s="793"/>
    </row>
    <row r="298" spans="1:5" ht="15" customHeight="1" outlineLevel="1" x14ac:dyDescent="0.3">
      <c r="A298" s="839"/>
      <c r="B298" s="838"/>
      <c r="C298" s="9" t="s">
        <v>3083</v>
      </c>
      <c r="D298" s="361"/>
      <c r="E298" s="793"/>
    </row>
    <row r="299" spans="1:5" ht="15" customHeight="1" outlineLevel="1" thickBot="1" x14ac:dyDescent="0.35">
      <c r="A299" s="397"/>
      <c r="B299" s="398"/>
      <c r="C299" s="398"/>
      <c r="D299" s="398"/>
      <c r="E299" s="793"/>
    </row>
    <row r="300" spans="1:5" hidden="1" outlineLevel="2" x14ac:dyDescent="0.3">
      <c r="A300" s="822" t="s">
        <v>3203</v>
      </c>
      <c r="B300" s="823"/>
      <c r="C300" s="823"/>
      <c r="D300" s="823"/>
      <c r="E300" s="462"/>
    </row>
    <row r="301" spans="1:5" hidden="1" outlineLevel="2" x14ac:dyDescent="0.3">
      <c r="A301" s="836" t="s">
        <v>22</v>
      </c>
      <c r="B301" s="837"/>
      <c r="C301" s="837"/>
      <c r="D301" s="360"/>
      <c r="E301" s="462"/>
    </row>
    <row r="302" spans="1:5" hidden="1" outlineLevel="2" x14ac:dyDescent="0.3">
      <c r="A302" s="836" t="s">
        <v>3205</v>
      </c>
      <c r="B302" s="838"/>
      <c r="C302" s="9" t="s">
        <v>3204</v>
      </c>
      <c r="D302" s="361"/>
      <c r="E302" s="462"/>
    </row>
    <row r="303" spans="1:5" hidden="1" outlineLevel="2" x14ac:dyDescent="0.3">
      <c r="A303" s="839"/>
      <c r="B303" s="838"/>
      <c r="C303" s="9" t="s">
        <v>20</v>
      </c>
      <c r="D303" s="361"/>
      <c r="E303" s="462"/>
    </row>
    <row r="304" spans="1:5" ht="15" hidden="1" outlineLevel="2" thickBot="1" x14ac:dyDescent="0.35">
      <c r="A304" s="831"/>
      <c r="B304" s="846"/>
      <c r="C304" s="431" t="s">
        <v>3083</v>
      </c>
      <c r="D304" s="461"/>
      <c r="E304" s="462"/>
    </row>
    <row r="305" spans="1:5" hidden="1" outlineLevel="2" x14ac:dyDescent="0.3">
      <c r="A305" s="847" t="s">
        <v>3203</v>
      </c>
      <c r="B305" s="848"/>
      <c r="C305" s="848"/>
      <c r="D305" s="848"/>
      <c r="E305" s="462"/>
    </row>
    <row r="306" spans="1:5" hidden="1" outlineLevel="2" x14ac:dyDescent="0.3">
      <c r="A306" s="836" t="s">
        <v>22</v>
      </c>
      <c r="B306" s="837"/>
      <c r="C306" s="837"/>
      <c r="D306" s="360"/>
      <c r="E306" s="462"/>
    </row>
    <row r="307" spans="1:5" hidden="1" outlineLevel="2" x14ac:dyDescent="0.3">
      <c r="A307" s="836" t="s">
        <v>3205</v>
      </c>
      <c r="B307" s="838"/>
      <c r="C307" s="9" t="s">
        <v>3204</v>
      </c>
      <c r="D307" s="361"/>
      <c r="E307" s="462"/>
    </row>
    <row r="308" spans="1:5" hidden="1" outlineLevel="2" x14ac:dyDescent="0.3">
      <c r="A308" s="839"/>
      <c r="B308" s="838"/>
      <c r="C308" s="9" t="s">
        <v>20</v>
      </c>
      <c r="D308" s="361"/>
      <c r="E308" s="462"/>
    </row>
    <row r="309" spans="1:5" ht="15" hidden="1" outlineLevel="2" thickBot="1" x14ac:dyDescent="0.35">
      <c r="A309" s="831"/>
      <c r="B309" s="846"/>
      <c r="C309" s="431" t="s">
        <v>3083</v>
      </c>
      <c r="D309" s="461"/>
      <c r="E309" s="462"/>
    </row>
    <row r="310" spans="1:5" hidden="1" outlineLevel="2" x14ac:dyDescent="0.3">
      <c r="A310" s="847" t="s">
        <v>3203</v>
      </c>
      <c r="B310" s="848"/>
      <c r="C310" s="848"/>
      <c r="D310" s="848"/>
      <c r="E310" s="462"/>
    </row>
    <row r="311" spans="1:5" hidden="1" outlineLevel="2" x14ac:dyDescent="0.3">
      <c r="A311" s="836" t="s">
        <v>22</v>
      </c>
      <c r="B311" s="837"/>
      <c r="C311" s="837"/>
      <c r="D311" s="360"/>
      <c r="E311" s="462"/>
    </row>
    <row r="312" spans="1:5" hidden="1" outlineLevel="2" x14ac:dyDescent="0.3">
      <c r="A312" s="836" t="s">
        <v>3205</v>
      </c>
      <c r="B312" s="838"/>
      <c r="C312" s="9" t="s">
        <v>3204</v>
      </c>
      <c r="D312" s="361"/>
      <c r="E312" s="462"/>
    </row>
    <row r="313" spans="1:5" hidden="1" outlineLevel="2" x14ac:dyDescent="0.3">
      <c r="A313" s="839"/>
      <c r="B313" s="838"/>
      <c r="C313" s="9" t="s">
        <v>20</v>
      </c>
      <c r="D313" s="361"/>
      <c r="E313" s="462"/>
    </row>
    <row r="314" spans="1:5" hidden="1" outlineLevel="2" x14ac:dyDescent="0.3">
      <c r="A314" s="839"/>
      <c r="B314" s="838"/>
      <c r="C314" s="9" t="s">
        <v>3083</v>
      </c>
      <c r="D314" s="361"/>
      <c r="E314" s="462"/>
    </row>
    <row r="315" spans="1:5" ht="15" hidden="1" outlineLevel="2" thickBot="1" x14ac:dyDescent="0.35">
      <c r="A315" s="332"/>
      <c r="B315" s="333"/>
      <c r="C315" s="333"/>
      <c r="D315" s="333"/>
      <c r="E315" s="463"/>
    </row>
    <row r="316" spans="1:5" ht="15" outlineLevel="1" collapsed="1" thickBot="1" x14ac:dyDescent="0.35">
      <c r="A316" s="815"/>
      <c r="B316" s="816"/>
      <c r="C316" s="816"/>
      <c r="D316" s="816"/>
      <c r="E316" s="817"/>
    </row>
  </sheetData>
  <mergeCells count="161">
    <mergeCell ref="A262:B264"/>
    <mergeCell ref="A265:D265"/>
    <mergeCell ref="A266:C266"/>
    <mergeCell ref="A220:D220"/>
    <mergeCell ref="A221:C221"/>
    <mergeCell ref="A222:B224"/>
    <mergeCell ref="A104:D104"/>
    <mergeCell ref="A128:D128"/>
    <mergeCell ref="A149:D149"/>
    <mergeCell ref="A173:D173"/>
    <mergeCell ref="A194:D194"/>
    <mergeCell ref="A233:D233"/>
    <mergeCell ref="A167:D167"/>
    <mergeCell ref="A122:D122"/>
    <mergeCell ref="A106:C106"/>
    <mergeCell ref="A107:B109"/>
    <mergeCell ref="A195:D195"/>
    <mergeCell ref="A151:C151"/>
    <mergeCell ref="A152:B154"/>
    <mergeCell ref="A155:D155"/>
    <mergeCell ref="A156:C156"/>
    <mergeCell ref="A157:B159"/>
    <mergeCell ref="A160:D160"/>
    <mergeCell ref="A161:C161"/>
    <mergeCell ref="A271:E271"/>
    <mergeCell ref="A272:D272"/>
    <mergeCell ref="E272:E299"/>
    <mergeCell ref="A273:C273"/>
    <mergeCell ref="A274:B276"/>
    <mergeCell ref="A277:D277"/>
    <mergeCell ref="A294:D294"/>
    <mergeCell ref="A295:C295"/>
    <mergeCell ref="A296:B298"/>
    <mergeCell ref="A267:B269"/>
    <mergeCell ref="A206:C206"/>
    <mergeCell ref="A207:B209"/>
    <mergeCell ref="A226:E226"/>
    <mergeCell ref="A227:D227"/>
    <mergeCell ref="E227:E254"/>
    <mergeCell ref="A228:C228"/>
    <mergeCell ref="A229:B231"/>
    <mergeCell ref="A232:D232"/>
    <mergeCell ref="A249:D249"/>
    <mergeCell ref="A250:C250"/>
    <mergeCell ref="A251:B253"/>
    <mergeCell ref="A254:D254"/>
    <mergeCell ref="A215:D215"/>
    <mergeCell ref="A216:C216"/>
    <mergeCell ref="A217:B219"/>
    <mergeCell ref="A210:D210"/>
    <mergeCell ref="A211:C211"/>
    <mergeCell ref="A212:B214"/>
    <mergeCell ref="A255:D255"/>
    <mergeCell ref="A256:C256"/>
    <mergeCell ref="A257:B259"/>
    <mergeCell ref="A260:D260"/>
    <mergeCell ref="A261:C261"/>
    <mergeCell ref="A162:B164"/>
    <mergeCell ref="A166:E166"/>
    <mergeCell ref="A150:D150"/>
    <mergeCell ref="A116:C116"/>
    <mergeCell ref="A117:B119"/>
    <mergeCell ref="A121:E121"/>
    <mergeCell ref="E167:E194"/>
    <mergeCell ref="A168:C168"/>
    <mergeCell ref="A169:B171"/>
    <mergeCell ref="A172:D172"/>
    <mergeCell ref="A189:D189"/>
    <mergeCell ref="A190:C190"/>
    <mergeCell ref="A191:B193"/>
    <mergeCell ref="A70:D70"/>
    <mergeCell ref="A71:C71"/>
    <mergeCell ref="A72:B74"/>
    <mergeCell ref="E122:E149"/>
    <mergeCell ref="A123:C123"/>
    <mergeCell ref="A124:B126"/>
    <mergeCell ref="A127:D127"/>
    <mergeCell ref="A144:D144"/>
    <mergeCell ref="A145:C145"/>
    <mergeCell ref="A146:B148"/>
    <mergeCell ref="A100:C100"/>
    <mergeCell ref="A101:B103"/>
    <mergeCell ref="A77:D77"/>
    <mergeCell ref="E77:E104"/>
    <mergeCell ref="A78:C78"/>
    <mergeCell ref="A79:B81"/>
    <mergeCell ref="A82:D82"/>
    <mergeCell ref="A99:D99"/>
    <mergeCell ref="A105:D105"/>
    <mergeCell ref="A83:D83"/>
    <mergeCell ref="A316:E316"/>
    <mergeCell ref="A196:C196"/>
    <mergeCell ref="A197:B199"/>
    <mergeCell ref="A200:D200"/>
    <mergeCell ref="A201:C201"/>
    <mergeCell ref="A202:B204"/>
    <mergeCell ref="A205:D205"/>
    <mergeCell ref="B30:C30"/>
    <mergeCell ref="B31:C31"/>
    <mergeCell ref="A55:C55"/>
    <mergeCell ref="A56:B58"/>
    <mergeCell ref="A300:D300"/>
    <mergeCell ref="A301:C301"/>
    <mergeCell ref="A302:B304"/>
    <mergeCell ref="A305:D305"/>
    <mergeCell ref="A306:C306"/>
    <mergeCell ref="A307:B309"/>
    <mergeCell ref="A310:D310"/>
    <mergeCell ref="A311:C311"/>
    <mergeCell ref="A312:B314"/>
    <mergeCell ref="A110:D110"/>
    <mergeCell ref="A111:C111"/>
    <mergeCell ref="A112:B114"/>
    <mergeCell ref="A115:D115"/>
    <mergeCell ref="A19:C19"/>
    <mergeCell ref="E32:E59"/>
    <mergeCell ref="A32:D32"/>
    <mergeCell ref="E30:E31"/>
    <mergeCell ref="A76:E76"/>
    <mergeCell ref="E20:E29"/>
    <mergeCell ref="B20:C20"/>
    <mergeCell ref="A54:D54"/>
    <mergeCell ref="D21:D23"/>
    <mergeCell ref="A20:A29"/>
    <mergeCell ref="A30:A31"/>
    <mergeCell ref="B21:B25"/>
    <mergeCell ref="B26:B29"/>
    <mergeCell ref="A37:D37"/>
    <mergeCell ref="A33:C33"/>
    <mergeCell ref="A34:B36"/>
    <mergeCell ref="A38:D38"/>
    <mergeCell ref="A59:D59"/>
    <mergeCell ref="A60:D60"/>
    <mergeCell ref="A61:C61"/>
    <mergeCell ref="A62:B64"/>
    <mergeCell ref="A65:D65"/>
    <mergeCell ref="A66:C66"/>
    <mergeCell ref="A67:B69"/>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E7:E10"/>
    <mergeCell ref="A8:C8"/>
    <mergeCell ref="A9:C9"/>
    <mergeCell ref="A10:C10"/>
    <mergeCell ref="A11:C11"/>
    <mergeCell ref="E11:E13"/>
    <mergeCell ref="A12:C12"/>
    <mergeCell ref="A13:C13"/>
    <mergeCell ref="D16:D18"/>
  </mergeCells>
  <pageMargins left="0.70866141732283472" right="0.70866141732283472" top="0.78740157480314965" bottom="0.78740157480314965" header="0.31496062992125984" footer="0.31496062992125984"/>
  <pageSetup paperSize="9" fitToHeight="2"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06"/>
  <sheetViews>
    <sheetView zoomScaleNormal="100" zoomScaleSheetLayoutView="100" workbookViewId="0">
      <selection activeCell="A278" sqref="A278"/>
    </sheetView>
  </sheetViews>
  <sheetFormatPr defaultRowHeight="14.4" outlineLevelRow="1" x14ac:dyDescent="0.3"/>
  <cols>
    <col min="1" max="2" width="28.5546875" customWidth="1"/>
    <col min="3" max="3" width="43.109375" customWidth="1"/>
    <col min="4" max="4" width="15.44140625" customWidth="1"/>
    <col min="5" max="5" width="14.33203125" customWidth="1"/>
  </cols>
  <sheetData>
    <row r="1" spans="1:5" x14ac:dyDescent="0.3">
      <c r="A1" s="380" t="s">
        <v>3099</v>
      </c>
      <c r="B1" s="438"/>
      <c r="C1" s="438"/>
      <c r="D1" s="438"/>
      <c r="E1" s="439"/>
    </row>
    <row r="2" spans="1:5" x14ac:dyDescent="0.3">
      <c r="A2" s="440" t="s">
        <v>852</v>
      </c>
      <c r="B2" s="377"/>
      <c r="C2" s="377"/>
      <c r="D2" s="377"/>
      <c r="E2" s="441"/>
    </row>
    <row r="3" spans="1:5" ht="12.75" customHeight="1" thickBot="1" x14ac:dyDescent="0.35">
      <c r="A3" s="758"/>
      <c r="B3" s="759"/>
      <c r="C3" s="759"/>
      <c r="D3" s="759"/>
      <c r="E3" s="777"/>
    </row>
    <row r="4" spans="1:5" ht="20.100000000000001" customHeight="1" x14ac:dyDescent="0.3">
      <c r="A4" s="778" t="s">
        <v>852</v>
      </c>
      <c r="B4" s="779"/>
      <c r="C4" s="779"/>
      <c r="D4" s="779"/>
      <c r="E4" s="782" t="s">
        <v>3129</v>
      </c>
    </row>
    <row r="5" spans="1:5" ht="31.5" customHeight="1" thickBot="1" x14ac:dyDescent="0.35">
      <c r="A5" s="780"/>
      <c r="B5" s="781"/>
      <c r="C5" s="781"/>
      <c r="D5" s="781"/>
      <c r="E5" s="783"/>
    </row>
    <row r="6" spans="1:5" ht="15" thickBot="1" x14ac:dyDescent="0.35">
      <c r="A6" s="1100" t="s">
        <v>3198</v>
      </c>
      <c r="B6" s="1101"/>
      <c r="C6" s="1102"/>
      <c r="D6" s="496" t="str">
        <f>Obsah!C33</f>
        <v>(31/03/2016)</v>
      </c>
      <c r="E6" s="86"/>
    </row>
    <row r="7" spans="1:5" ht="15" customHeight="1" x14ac:dyDescent="0.3">
      <c r="A7" s="1211" t="s">
        <v>860</v>
      </c>
      <c r="B7" s="1214" t="s">
        <v>66</v>
      </c>
      <c r="C7" s="499" t="s">
        <v>53</v>
      </c>
      <c r="D7" s="148"/>
      <c r="E7" s="811" t="s">
        <v>3185</v>
      </c>
    </row>
    <row r="8" spans="1:5" ht="15" customHeight="1" x14ac:dyDescent="0.3">
      <c r="A8" s="1212"/>
      <c r="B8" s="1215"/>
      <c r="C8" s="23" t="s">
        <v>50</v>
      </c>
      <c r="D8" s="22"/>
      <c r="E8" s="1112"/>
    </row>
    <row r="9" spans="1:5" ht="15" customHeight="1" x14ac:dyDescent="0.3">
      <c r="A9" s="1212"/>
      <c r="B9" s="1215"/>
      <c r="C9" s="500" t="s">
        <v>62</v>
      </c>
      <c r="D9" s="19"/>
      <c r="E9" s="1112"/>
    </row>
    <row r="10" spans="1:5" ht="15" customHeight="1" x14ac:dyDescent="0.3">
      <c r="A10" s="1212"/>
      <c r="B10" s="1215"/>
      <c r="C10" s="500" t="s">
        <v>859</v>
      </c>
      <c r="D10" s="147"/>
      <c r="E10" s="1112"/>
    </row>
    <row r="11" spans="1:5" ht="15" customHeight="1" x14ac:dyDescent="0.3">
      <c r="A11" s="1212"/>
      <c r="B11" s="1215"/>
      <c r="C11" s="500" t="s">
        <v>857</v>
      </c>
      <c r="D11" s="146"/>
      <c r="E11" s="1112"/>
    </row>
    <row r="12" spans="1:5" ht="15" customHeight="1" thickBot="1" x14ac:dyDescent="0.35">
      <c r="A12" s="1213"/>
      <c r="B12" s="1216"/>
      <c r="C12" s="23" t="s">
        <v>858</v>
      </c>
      <c r="D12" s="145"/>
      <c r="E12" s="1113"/>
    </row>
    <row r="13" spans="1:5" ht="15" hidden="1" customHeight="1" outlineLevel="1" x14ac:dyDescent="0.3">
      <c r="A13" s="1211" t="s">
        <v>860</v>
      </c>
      <c r="B13" s="1214" t="s">
        <v>66</v>
      </c>
      <c r="C13" s="499" t="s">
        <v>53</v>
      </c>
      <c r="D13" s="148"/>
      <c r="E13" s="792" t="s">
        <v>43</v>
      </c>
    </row>
    <row r="14" spans="1:5" ht="15" hidden="1" customHeight="1" outlineLevel="1" x14ac:dyDescent="0.3">
      <c r="A14" s="1212"/>
      <c r="B14" s="1215"/>
      <c r="C14" s="23" t="s">
        <v>50</v>
      </c>
      <c r="D14" s="22"/>
      <c r="E14" s="793"/>
    </row>
    <row r="15" spans="1:5" hidden="1" outlineLevel="1" x14ac:dyDescent="0.3">
      <c r="A15" s="1212"/>
      <c r="B15" s="1215"/>
      <c r="C15" s="500" t="s">
        <v>62</v>
      </c>
      <c r="D15" s="19"/>
      <c r="E15" s="793"/>
    </row>
    <row r="16" spans="1:5" ht="15" hidden="1" customHeight="1" outlineLevel="1" x14ac:dyDescent="0.3">
      <c r="A16" s="1212"/>
      <c r="B16" s="1215"/>
      <c r="C16" s="500" t="s">
        <v>859</v>
      </c>
      <c r="D16" s="147"/>
      <c r="E16" s="793"/>
    </row>
    <row r="17" spans="1:5" hidden="1" outlineLevel="1" x14ac:dyDescent="0.3">
      <c r="A17" s="1212"/>
      <c r="B17" s="1215"/>
      <c r="C17" s="500" t="s">
        <v>857</v>
      </c>
      <c r="D17" s="146"/>
      <c r="E17" s="793"/>
    </row>
    <row r="18" spans="1:5" ht="15" hidden="1" customHeight="1" outlineLevel="1" thickBot="1" x14ac:dyDescent="0.35">
      <c r="A18" s="1213"/>
      <c r="B18" s="1216"/>
      <c r="C18" s="23" t="s">
        <v>858</v>
      </c>
      <c r="D18" s="145"/>
      <c r="E18" s="794"/>
    </row>
    <row r="19" spans="1:5" ht="15" hidden="1" customHeight="1" outlineLevel="1" x14ac:dyDescent="0.3">
      <c r="A19" s="1211" t="s">
        <v>860</v>
      </c>
      <c r="B19" s="1214" t="s">
        <v>66</v>
      </c>
      <c r="C19" s="499" t="s">
        <v>53</v>
      </c>
      <c r="D19" s="148"/>
      <c r="E19" s="792" t="s">
        <v>43</v>
      </c>
    </row>
    <row r="20" spans="1:5" ht="15" hidden="1" customHeight="1" outlineLevel="1" x14ac:dyDescent="0.3">
      <c r="A20" s="1212"/>
      <c r="B20" s="1215"/>
      <c r="C20" s="23" t="s">
        <v>50</v>
      </c>
      <c r="D20" s="22"/>
      <c r="E20" s="793"/>
    </row>
    <row r="21" spans="1:5" hidden="1" outlineLevel="1" x14ac:dyDescent="0.3">
      <c r="A21" s="1212"/>
      <c r="B21" s="1215"/>
      <c r="C21" s="500" t="s">
        <v>62</v>
      </c>
      <c r="D21" s="19"/>
      <c r="E21" s="793"/>
    </row>
    <row r="22" spans="1:5" hidden="1" outlineLevel="1" x14ac:dyDescent="0.3">
      <c r="A22" s="1212"/>
      <c r="B22" s="1215"/>
      <c r="C22" s="500" t="s">
        <v>859</v>
      </c>
      <c r="D22" s="147"/>
      <c r="E22" s="793"/>
    </row>
    <row r="23" spans="1:5" ht="15" hidden="1" customHeight="1" outlineLevel="1" x14ac:dyDescent="0.3">
      <c r="A23" s="1212"/>
      <c r="B23" s="1215"/>
      <c r="C23" s="500" t="s">
        <v>857</v>
      </c>
      <c r="D23" s="146"/>
      <c r="E23" s="793"/>
    </row>
    <row r="24" spans="1:5" ht="15" hidden="1" customHeight="1" outlineLevel="1" thickBot="1" x14ac:dyDescent="0.35">
      <c r="A24" s="1213"/>
      <c r="B24" s="1216"/>
      <c r="C24" s="23" t="s">
        <v>858</v>
      </c>
      <c r="D24" s="145"/>
      <c r="E24" s="794"/>
    </row>
    <row r="25" spans="1:5" ht="15" hidden="1" customHeight="1" outlineLevel="1" x14ac:dyDescent="0.3">
      <c r="A25" s="1211" t="s">
        <v>860</v>
      </c>
      <c r="B25" s="1214" t="s">
        <v>66</v>
      </c>
      <c r="C25" s="499" t="s">
        <v>53</v>
      </c>
      <c r="D25" s="148"/>
      <c r="E25" s="792" t="s">
        <v>43</v>
      </c>
    </row>
    <row r="26" spans="1:5" hidden="1" outlineLevel="1" x14ac:dyDescent="0.3">
      <c r="A26" s="1212"/>
      <c r="B26" s="1215"/>
      <c r="C26" s="23" t="s">
        <v>50</v>
      </c>
      <c r="D26" s="22"/>
      <c r="E26" s="793"/>
    </row>
    <row r="27" spans="1:5" hidden="1" outlineLevel="1" x14ac:dyDescent="0.3">
      <c r="A27" s="1212"/>
      <c r="B27" s="1215"/>
      <c r="C27" s="500" t="s">
        <v>62</v>
      </c>
      <c r="D27" s="19"/>
      <c r="E27" s="793"/>
    </row>
    <row r="28" spans="1:5" hidden="1" outlineLevel="1" x14ac:dyDescent="0.3">
      <c r="A28" s="1212"/>
      <c r="B28" s="1215"/>
      <c r="C28" s="500" t="s">
        <v>859</v>
      </c>
      <c r="D28" s="147"/>
      <c r="E28" s="793"/>
    </row>
    <row r="29" spans="1:5" ht="15" hidden="1" customHeight="1" outlineLevel="1" x14ac:dyDescent="0.3">
      <c r="A29" s="1212"/>
      <c r="B29" s="1215"/>
      <c r="C29" s="500" t="s">
        <v>857</v>
      </c>
      <c r="D29" s="146"/>
      <c r="E29" s="793"/>
    </row>
    <row r="30" spans="1:5" ht="15" hidden="1" customHeight="1" outlineLevel="1" thickBot="1" x14ac:dyDescent="0.35">
      <c r="A30" s="1213"/>
      <c r="B30" s="1216"/>
      <c r="C30" s="23" t="s">
        <v>858</v>
      </c>
      <c r="D30" s="145"/>
      <c r="E30" s="794"/>
    </row>
    <row r="31" spans="1:5" ht="15" hidden="1" customHeight="1" outlineLevel="1" x14ac:dyDescent="0.3">
      <c r="A31" s="1211" t="s">
        <v>860</v>
      </c>
      <c r="B31" s="1214" t="s">
        <v>66</v>
      </c>
      <c r="C31" s="499" t="s">
        <v>53</v>
      </c>
      <c r="D31" s="148"/>
      <c r="E31" s="792" t="s">
        <v>43</v>
      </c>
    </row>
    <row r="32" spans="1:5" hidden="1" outlineLevel="1" x14ac:dyDescent="0.3">
      <c r="A32" s="1212"/>
      <c r="B32" s="1215"/>
      <c r="C32" s="23" t="s">
        <v>50</v>
      </c>
      <c r="D32" s="22"/>
      <c r="E32" s="793"/>
    </row>
    <row r="33" spans="1:5" hidden="1" outlineLevel="1" x14ac:dyDescent="0.3">
      <c r="A33" s="1212"/>
      <c r="B33" s="1215"/>
      <c r="C33" s="500" t="s">
        <v>62</v>
      </c>
      <c r="D33" s="19"/>
      <c r="E33" s="793"/>
    </row>
    <row r="34" spans="1:5" hidden="1" outlineLevel="1" x14ac:dyDescent="0.3">
      <c r="A34" s="1212"/>
      <c r="B34" s="1215"/>
      <c r="C34" s="500" t="s">
        <v>859</v>
      </c>
      <c r="D34" s="147"/>
      <c r="E34" s="793"/>
    </row>
    <row r="35" spans="1:5" ht="15" hidden="1" customHeight="1" outlineLevel="1" x14ac:dyDescent="0.3">
      <c r="A35" s="1212"/>
      <c r="B35" s="1215"/>
      <c r="C35" s="500" t="s">
        <v>857</v>
      </c>
      <c r="D35" s="146"/>
      <c r="E35" s="793"/>
    </row>
    <row r="36" spans="1:5" ht="15" hidden="1" customHeight="1" outlineLevel="1" thickBot="1" x14ac:dyDescent="0.35">
      <c r="A36" s="1213"/>
      <c r="B36" s="1216"/>
      <c r="C36" s="23" t="s">
        <v>858</v>
      </c>
      <c r="D36" s="145"/>
      <c r="E36" s="794"/>
    </row>
    <row r="37" spans="1:5" ht="15" hidden="1" customHeight="1" outlineLevel="1" x14ac:dyDescent="0.3">
      <c r="A37" s="1211" t="s">
        <v>860</v>
      </c>
      <c r="B37" s="1214" t="s">
        <v>66</v>
      </c>
      <c r="C37" s="499" t="s">
        <v>53</v>
      </c>
      <c r="D37" s="148"/>
      <c r="E37" s="792" t="s">
        <v>43</v>
      </c>
    </row>
    <row r="38" spans="1:5" hidden="1" outlineLevel="1" x14ac:dyDescent="0.3">
      <c r="A38" s="1212"/>
      <c r="B38" s="1215"/>
      <c r="C38" s="23" t="s">
        <v>50</v>
      </c>
      <c r="D38" s="22"/>
      <c r="E38" s="793"/>
    </row>
    <row r="39" spans="1:5" hidden="1" outlineLevel="1" x14ac:dyDescent="0.3">
      <c r="A39" s="1212"/>
      <c r="B39" s="1215"/>
      <c r="C39" s="500" t="s">
        <v>62</v>
      </c>
      <c r="D39" s="19"/>
      <c r="E39" s="793"/>
    </row>
    <row r="40" spans="1:5" hidden="1" outlineLevel="1" x14ac:dyDescent="0.3">
      <c r="A40" s="1212"/>
      <c r="B40" s="1215"/>
      <c r="C40" s="500" t="s">
        <v>859</v>
      </c>
      <c r="D40" s="147"/>
      <c r="E40" s="793"/>
    </row>
    <row r="41" spans="1:5" ht="15" hidden="1" customHeight="1" outlineLevel="1" x14ac:dyDescent="0.3">
      <c r="A41" s="1212"/>
      <c r="B41" s="1215"/>
      <c r="C41" s="500" t="s">
        <v>857</v>
      </c>
      <c r="D41" s="146"/>
      <c r="E41" s="793"/>
    </row>
    <row r="42" spans="1:5" ht="15" hidden="1" customHeight="1" outlineLevel="1" thickBot="1" x14ac:dyDescent="0.35">
      <c r="A42" s="1213"/>
      <c r="B42" s="1216"/>
      <c r="C42" s="23" t="s">
        <v>858</v>
      </c>
      <c r="D42" s="145"/>
      <c r="E42" s="794"/>
    </row>
    <row r="43" spans="1:5" ht="15" hidden="1" customHeight="1" outlineLevel="1" x14ac:dyDescent="0.3">
      <c r="A43" s="1211" t="s">
        <v>860</v>
      </c>
      <c r="B43" s="1214" t="s">
        <v>66</v>
      </c>
      <c r="C43" s="499" t="s">
        <v>53</v>
      </c>
      <c r="D43" s="148"/>
      <c r="E43" s="792" t="s">
        <v>43</v>
      </c>
    </row>
    <row r="44" spans="1:5" hidden="1" outlineLevel="1" x14ac:dyDescent="0.3">
      <c r="A44" s="1212"/>
      <c r="B44" s="1215"/>
      <c r="C44" s="23" t="s">
        <v>50</v>
      </c>
      <c r="D44" s="22"/>
      <c r="E44" s="793"/>
    </row>
    <row r="45" spans="1:5" hidden="1" outlineLevel="1" x14ac:dyDescent="0.3">
      <c r="A45" s="1212"/>
      <c r="B45" s="1215"/>
      <c r="C45" s="500" t="s">
        <v>62</v>
      </c>
      <c r="D45" s="19"/>
      <c r="E45" s="793"/>
    </row>
    <row r="46" spans="1:5" hidden="1" outlineLevel="1" x14ac:dyDescent="0.3">
      <c r="A46" s="1212"/>
      <c r="B46" s="1215"/>
      <c r="C46" s="500" t="s">
        <v>859</v>
      </c>
      <c r="D46" s="147"/>
      <c r="E46" s="793"/>
    </row>
    <row r="47" spans="1:5" ht="15" hidden="1" customHeight="1" outlineLevel="1" x14ac:dyDescent="0.3">
      <c r="A47" s="1212"/>
      <c r="B47" s="1215"/>
      <c r="C47" s="500" t="s">
        <v>857</v>
      </c>
      <c r="D47" s="146"/>
      <c r="E47" s="793"/>
    </row>
    <row r="48" spans="1:5" ht="15" hidden="1" customHeight="1" outlineLevel="1" thickBot="1" x14ac:dyDescent="0.35">
      <c r="A48" s="1213"/>
      <c r="B48" s="1216"/>
      <c r="C48" s="23" t="s">
        <v>858</v>
      </c>
      <c r="D48" s="145"/>
      <c r="E48" s="794"/>
    </row>
    <row r="49" spans="1:5" ht="15" hidden="1" customHeight="1" outlineLevel="1" x14ac:dyDescent="0.3">
      <c r="A49" s="1211" t="s">
        <v>860</v>
      </c>
      <c r="B49" s="1214" t="s">
        <v>66</v>
      </c>
      <c r="C49" s="499" t="s">
        <v>53</v>
      </c>
      <c r="D49" s="148"/>
      <c r="E49" s="792" t="s">
        <v>43</v>
      </c>
    </row>
    <row r="50" spans="1:5" hidden="1" outlineLevel="1" x14ac:dyDescent="0.3">
      <c r="A50" s="1212"/>
      <c r="B50" s="1215"/>
      <c r="C50" s="23" t="s">
        <v>50</v>
      </c>
      <c r="D50" s="22"/>
      <c r="E50" s="793"/>
    </row>
    <row r="51" spans="1:5" hidden="1" outlineLevel="1" x14ac:dyDescent="0.3">
      <c r="A51" s="1212"/>
      <c r="B51" s="1215"/>
      <c r="C51" s="500" t="s">
        <v>62</v>
      </c>
      <c r="D51" s="19"/>
      <c r="E51" s="793"/>
    </row>
    <row r="52" spans="1:5" hidden="1" outlineLevel="1" x14ac:dyDescent="0.3">
      <c r="A52" s="1212"/>
      <c r="B52" s="1215"/>
      <c r="C52" s="500" t="s">
        <v>859</v>
      </c>
      <c r="D52" s="147"/>
      <c r="E52" s="793"/>
    </row>
    <row r="53" spans="1:5" ht="15" hidden="1" customHeight="1" outlineLevel="1" x14ac:dyDescent="0.3">
      <c r="A53" s="1212"/>
      <c r="B53" s="1215"/>
      <c r="C53" s="500" t="s">
        <v>857</v>
      </c>
      <c r="D53" s="146"/>
      <c r="E53" s="793"/>
    </row>
    <row r="54" spans="1:5" ht="15" hidden="1" customHeight="1" outlineLevel="1" thickBot="1" x14ac:dyDescent="0.35">
      <c r="A54" s="1213"/>
      <c r="B54" s="1216"/>
      <c r="C54" s="23" t="s">
        <v>858</v>
      </c>
      <c r="D54" s="145"/>
      <c r="E54" s="794"/>
    </row>
    <row r="55" spans="1:5" ht="15" hidden="1" customHeight="1" outlineLevel="1" x14ac:dyDescent="0.3">
      <c r="A55" s="1211" t="s">
        <v>860</v>
      </c>
      <c r="B55" s="1214" t="s">
        <v>66</v>
      </c>
      <c r="C55" s="499" t="s">
        <v>53</v>
      </c>
      <c r="D55" s="148"/>
      <c r="E55" s="792" t="s">
        <v>43</v>
      </c>
    </row>
    <row r="56" spans="1:5" hidden="1" outlineLevel="1" x14ac:dyDescent="0.3">
      <c r="A56" s="1212"/>
      <c r="B56" s="1215"/>
      <c r="C56" s="23" t="s">
        <v>50</v>
      </c>
      <c r="D56" s="22"/>
      <c r="E56" s="793"/>
    </row>
    <row r="57" spans="1:5" hidden="1" outlineLevel="1" x14ac:dyDescent="0.3">
      <c r="A57" s="1212"/>
      <c r="B57" s="1215"/>
      <c r="C57" s="500" t="s">
        <v>62</v>
      </c>
      <c r="D57" s="19"/>
      <c r="E57" s="793"/>
    </row>
    <row r="58" spans="1:5" hidden="1" outlineLevel="1" x14ac:dyDescent="0.3">
      <c r="A58" s="1212"/>
      <c r="B58" s="1215"/>
      <c r="C58" s="500" t="s">
        <v>859</v>
      </c>
      <c r="D58" s="147"/>
      <c r="E58" s="793"/>
    </row>
    <row r="59" spans="1:5" ht="15" hidden="1" customHeight="1" outlineLevel="1" x14ac:dyDescent="0.3">
      <c r="A59" s="1212"/>
      <c r="B59" s="1215"/>
      <c r="C59" s="500" t="s">
        <v>857</v>
      </c>
      <c r="D59" s="146"/>
      <c r="E59" s="793"/>
    </row>
    <row r="60" spans="1:5" ht="15" hidden="1" customHeight="1" outlineLevel="1" thickBot="1" x14ac:dyDescent="0.35">
      <c r="A60" s="1213"/>
      <c r="B60" s="1216"/>
      <c r="C60" s="23" t="s">
        <v>858</v>
      </c>
      <c r="D60" s="145"/>
      <c r="E60" s="794"/>
    </row>
    <row r="61" spans="1:5" ht="15" hidden="1" customHeight="1" outlineLevel="1" x14ac:dyDescent="0.3">
      <c r="A61" s="1211" t="s">
        <v>860</v>
      </c>
      <c r="B61" s="1214" t="s">
        <v>66</v>
      </c>
      <c r="C61" s="499" t="s">
        <v>53</v>
      </c>
      <c r="D61" s="148"/>
      <c r="E61" s="792" t="s">
        <v>43</v>
      </c>
    </row>
    <row r="62" spans="1:5" hidden="1" outlineLevel="1" x14ac:dyDescent="0.3">
      <c r="A62" s="1212"/>
      <c r="B62" s="1215"/>
      <c r="C62" s="23" t="s">
        <v>50</v>
      </c>
      <c r="D62" s="22"/>
      <c r="E62" s="793"/>
    </row>
    <row r="63" spans="1:5" hidden="1" outlineLevel="1" x14ac:dyDescent="0.3">
      <c r="A63" s="1212"/>
      <c r="B63" s="1215"/>
      <c r="C63" s="500" t="s">
        <v>62</v>
      </c>
      <c r="D63" s="19"/>
      <c r="E63" s="793"/>
    </row>
    <row r="64" spans="1:5" hidden="1" outlineLevel="1" x14ac:dyDescent="0.3">
      <c r="A64" s="1212"/>
      <c r="B64" s="1215"/>
      <c r="C64" s="500" t="s">
        <v>859</v>
      </c>
      <c r="D64" s="147"/>
      <c r="E64" s="793"/>
    </row>
    <row r="65" spans="1:5" ht="15" hidden="1" customHeight="1" outlineLevel="1" x14ac:dyDescent="0.3">
      <c r="A65" s="1212"/>
      <c r="B65" s="1215"/>
      <c r="C65" s="500" t="s">
        <v>857</v>
      </c>
      <c r="D65" s="146"/>
      <c r="E65" s="793"/>
    </row>
    <row r="66" spans="1:5" ht="15" hidden="1" customHeight="1" outlineLevel="1" thickBot="1" x14ac:dyDescent="0.35">
      <c r="A66" s="1213"/>
      <c r="B66" s="1216"/>
      <c r="C66" s="23" t="s">
        <v>858</v>
      </c>
      <c r="D66" s="145"/>
      <c r="E66" s="794"/>
    </row>
    <row r="67" spans="1:5" ht="15" hidden="1" customHeight="1" outlineLevel="1" x14ac:dyDescent="0.3">
      <c r="A67" s="1211" t="s">
        <v>860</v>
      </c>
      <c r="B67" s="1214" t="s">
        <v>66</v>
      </c>
      <c r="C67" s="499" t="s">
        <v>53</v>
      </c>
      <c r="D67" s="148"/>
      <c r="E67" s="792" t="s">
        <v>43</v>
      </c>
    </row>
    <row r="68" spans="1:5" hidden="1" outlineLevel="1" x14ac:dyDescent="0.3">
      <c r="A68" s="1212"/>
      <c r="B68" s="1215"/>
      <c r="C68" s="23" t="s">
        <v>50</v>
      </c>
      <c r="D68" s="22"/>
      <c r="E68" s="793"/>
    </row>
    <row r="69" spans="1:5" hidden="1" outlineLevel="1" x14ac:dyDescent="0.3">
      <c r="A69" s="1212"/>
      <c r="B69" s="1215"/>
      <c r="C69" s="500" t="s">
        <v>62</v>
      </c>
      <c r="D69" s="19"/>
      <c r="E69" s="793"/>
    </row>
    <row r="70" spans="1:5" hidden="1" outlineLevel="1" x14ac:dyDescent="0.3">
      <c r="A70" s="1212"/>
      <c r="B70" s="1215"/>
      <c r="C70" s="500" t="s">
        <v>859</v>
      </c>
      <c r="D70" s="147"/>
      <c r="E70" s="793"/>
    </row>
    <row r="71" spans="1:5" ht="15" hidden="1" customHeight="1" outlineLevel="1" x14ac:dyDescent="0.3">
      <c r="A71" s="1212"/>
      <c r="B71" s="1215"/>
      <c r="C71" s="500" t="s">
        <v>857</v>
      </c>
      <c r="D71" s="146"/>
      <c r="E71" s="793"/>
    </row>
    <row r="72" spans="1:5" ht="15" hidden="1" customHeight="1" outlineLevel="1" thickBot="1" x14ac:dyDescent="0.35">
      <c r="A72" s="1213"/>
      <c r="B72" s="1216"/>
      <c r="C72" s="23" t="s">
        <v>858</v>
      </c>
      <c r="D72" s="145"/>
      <c r="E72" s="794"/>
    </row>
    <row r="73" spans="1:5" ht="15" hidden="1" customHeight="1" outlineLevel="1" x14ac:dyDescent="0.3">
      <c r="A73" s="1211" t="s">
        <v>860</v>
      </c>
      <c r="B73" s="1214" t="s">
        <v>66</v>
      </c>
      <c r="C73" s="499" t="s">
        <v>53</v>
      </c>
      <c r="D73" s="148"/>
      <c r="E73" s="792" t="s">
        <v>43</v>
      </c>
    </row>
    <row r="74" spans="1:5" hidden="1" outlineLevel="1" x14ac:dyDescent="0.3">
      <c r="A74" s="1212"/>
      <c r="B74" s="1215"/>
      <c r="C74" s="23" t="s">
        <v>50</v>
      </c>
      <c r="D74" s="22"/>
      <c r="E74" s="793"/>
    </row>
    <row r="75" spans="1:5" hidden="1" outlineLevel="1" x14ac:dyDescent="0.3">
      <c r="A75" s="1212"/>
      <c r="B75" s="1215"/>
      <c r="C75" s="500" t="s">
        <v>62</v>
      </c>
      <c r="D75" s="19"/>
      <c r="E75" s="793"/>
    </row>
    <row r="76" spans="1:5" hidden="1" outlineLevel="1" x14ac:dyDescent="0.3">
      <c r="A76" s="1212"/>
      <c r="B76" s="1215"/>
      <c r="C76" s="500" t="s">
        <v>859</v>
      </c>
      <c r="D76" s="147"/>
      <c r="E76" s="793"/>
    </row>
    <row r="77" spans="1:5" ht="15" hidden="1" customHeight="1" outlineLevel="1" x14ac:dyDescent="0.3">
      <c r="A77" s="1212"/>
      <c r="B77" s="1215"/>
      <c r="C77" s="500" t="s">
        <v>857</v>
      </c>
      <c r="D77" s="146"/>
      <c r="E77" s="793"/>
    </row>
    <row r="78" spans="1:5" ht="15" hidden="1" customHeight="1" outlineLevel="1" thickBot="1" x14ac:dyDescent="0.35">
      <c r="A78" s="1213"/>
      <c r="B78" s="1216"/>
      <c r="C78" s="23" t="s">
        <v>858</v>
      </c>
      <c r="D78" s="145"/>
      <c r="E78" s="794"/>
    </row>
    <row r="79" spans="1:5" ht="15" hidden="1" customHeight="1" outlineLevel="1" x14ac:dyDescent="0.3">
      <c r="A79" s="1211" t="s">
        <v>860</v>
      </c>
      <c r="B79" s="1214" t="s">
        <v>66</v>
      </c>
      <c r="C79" s="499" t="s">
        <v>53</v>
      </c>
      <c r="D79" s="148"/>
      <c r="E79" s="792" t="s">
        <v>43</v>
      </c>
    </row>
    <row r="80" spans="1:5" hidden="1" outlineLevel="1" x14ac:dyDescent="0.3">
      <c r="A80" s="1212"/>
      <c r="B80" s="1215"/>
      <c r="C80" s="23" t="s">
        <v>50</v>
      </c>
      <c r="D80" s="22"/>
      <c r="E80" s="793"/>
    </row>
    <row r="81" spans="1:5" hidden="1" outlineLevel="1" x14ac:dyDescent="0.3">
      <c r="A81" s="1212"/>
      <c r="B81" s="1215"/>
      <c r="C81" s="500" t="s">
        <v>62</v>
      </c>
      <c r="D81" s="19"/>
      <c r="E81" s="793"/>
    </row>
    <row r="82" spans="1:5" hidden="1" outlineLevel="1" x14ac:dyDescent="0.3">
      <c r="A82" s="1212"/>
      <c r="B82" s="1215"/>
      <c r="C82" s="500" t="s">
        <v>859</v>
      </c>
      <c r="D82" s="147"/>
      <c r="E82" s="793"/>
    </row>
    <row r="83" spans="1:5" ht="15" hidden="1" customHeight="1" outlineLevel="1" x14ac:dyDescent="0.3">
      <c r="A83" s="1212"/>
      <c r="B83" s="1215"/>
      <c r="C83" s="500" t="s">
        <v>857</v>
      </c>
      <c r="D83" s="146"/>
      <c r="E83" s="793"/>
    </row>
    <row r="84" spans="1:5" ht="15" hidden="1" customHeight="1" outlineLevel="1" thickBot="1" x14ac:dyDescent="0.35">
      <c r="A84" s="1213"/>
      <c r="B84" s="1216"/>
      <c r="C84" s="23" t="s">
        <v>858</v>
      </c>
      <c r="D84" s="145"/>
      <c r="E84" s="794"/>
    </row>
    <row r="85" spans="1:5" ht="15" hidden="1" customHeight="1" outlineLevel="1" x14ac:dyDescent="0.3">
      <c r="A85" s="1211" t="s">
        <v>860</v>
      </c>
      <c r="B85" s="1214" t="s">
        <v>66</v>
      </c>
      <c r="C85" s="499" t="s">
        <v>53</v>
      </c>
      <c r="D85" s="148"/>
      <c r="E85" s="792" t="s">
        <v>43</v>
      </c>
    </row>
    <row r="86" spans="1:5" hidden="1" outlineLevel="1" x14ac:dyDescent="0.3">
      <c r="A86" s="1212"/>
      <c r="B86" s="1215"/>
      <c r="C86" s="23" t="s">
        <v>50</v>
      </c>
      <c r="D86" s="22"/>
      <c r="E86" s="793"/>
    </row>
    <row r="87" spans="1:5" hidden="1" outlineLevel="1" x14ac:dyDescent="0.3">
      <c r="A87" s="1212"/>
      <c r="B87" s="1215"/>
      <c r="C87" s="500" t="s">
        <v>62</v>
      </c>
      <c r="D87" s="19"/>
      <c r="E87" s="793"/>
    </row>
    <row r="88" spans="1:5" hidden="1" outlineLevel="1" x14ac:dyDescent="0.3">
      <c r="A88" s="1212"/>
      <c r="B88" s="1215"/>
      <c r="C88" s="500" t="s">
        <v>859</v>
      </c>
      <c r="D88" s="147"/>
      <c r="E88" s="793"/>
    </row>
    <row r="89" spans="1:5" ht="15" hidden="1" customHeight="1" outlineLevel="1" x14ac:dyDescent="0.3">
      <c r="A89" s="1212"/>
      <c r="B89" s="1215"/>
      <c r="C89" s="500" t="s">
        <v>857</v>
      </c>
      <c r="D89" s="146"/>
      <c r="E89" s="793"/>
    </row>
    <row r="90" spans="1:5" ht="15" hidden="1" customHeight="1" outlineLevel="1" thickBot="1" x14ac:dyDescent="0.35">
      <c r="A90" s="1213"/>
      <c r="B90" s="1216"/>
      <c r="C90" s="23" t="s">
        <v>858</v>
      </c>
      <c r="D90" s="145"/>
      <c r="E90" s="794"/>
    </row>
    <row r="91" spans="1:5" ht="15" hidden="1" customHeight="1" outlineLevel="1" x14ac:dyDescent="0.3">
      <c r="A91" s="1211" t="s">
        <v>860</v>
      </c>
      <c r="B91" s="1214" t="s">
        <v>66</v>
      </c>
      <c r="C91" s="499" t="s">
        <v>53</v>
      </c>
      <c r="D91" s="148"/>
      <c r="E91" s="792" t="s">
        <v>43</v>
      </c>
    </row>
    <row r="92" spans="1:5" hidden="1" outlineLevel="1" x14ac:dyDescent="0.3">
      <c r="A92" s="1212"/>
      <c r="B92" s="1215"/>
      <c r="C92" s="23" t="s">
        <v>50</v>
      </c>
      <c r="D92" s="22"/>
      <c r="E92" s="793"/>
    </row>
    <row r="93" spans="1:5" hidden="1" outlineLevel="1" x14ac:dyDescent="0.3">
      <c r="A93" s="1212"/>
      <c r="B93" s="1215"/>
      <c r="C93" s="500" t="s">
        <v>62</v>
      </c>
      <c r="D93" s="19"/>
      <c r="E93" s="793"/>
    </row>
    <row r="94" spans="1:5" hidden="1" outlineLevel="1" x14ac:dyDescent="0.3">
      <c r="A94" s="1212"/>
      <c r="B94" s="1215"/>
      <c r="C94" s="500" t="s">
        <v>859</v>
      </c>
      <c r="D94" s="147"/>
      <c r="E94" s="793"/>
    </row>
    <row r="95" spans="1:5" ht="15" hidden="1" customHeight="1" outlineLevel="1" x14ac:dyDescent="0.3">
      <c r="A95" s="1212"/>
      <c r="B95" s="1215"/>
      <c r="C95" s="500" t="s">
        <v>857</v>
      </c>
      <c r="D95" s="146"/>
      <c r="E95" s="793"/>
    </row>
    <row r="96" spans="1:5" ht="15" hidden="1" customHeight="1" outlineLevel="1" thickBot="1" x14ac:dyDescent="0.35">
      <c r="A96" s="1213"/>
      <c r="B96" s="1216"/>
      <c r="C96" s="23" t="s">
        <v>858</v>
      </c>
      <c r="D96" s="145"/>
      <c r="E96" s="794"/>
    </row>
    <row r="97" spans="1:5" ht="15" hidden="1" customHeight="1" outlineLevel="1" x14ac:dyDescent="0.3">
      <c r="A97" s="1211" t="s">
        <v>860</v>
      </c>
      <c r="B97" s="1214" t="s">
        <v>66</v>
      </c>
      <c r="C97" s="499" t="s">
        <v>53</v>
      </c>
      <c r="D97" s="148"/>
      <c r="E97" s="792" t="s">
        <v>43</v>
      </c>
    </row>
    <row r="98" spans="1:5" hidden="1" outlineLevel="1" x14ac:dyDescent="0.3">
      <c r="A98" s="1212"/>
      <c r="B98" s="1215"/>
      <c r="C98" s="23" t="s">
        <v>50</v>
      </c>
      <c r="D98" s="22"/>
      <c r="E98" s="793"/>
    </row>
    <row r="99" spans="1:5" hidden="1" outlineLevel="1" x14ac:dyDescent="0.3">
      <c r="A99" s="1212"/>
      <c r="B99" s="1215"/>
      <c r="C99" s="500" t="s">
        <v>62</v>
      </c>
      <c r="D99" s="19"/>
      <c r="E99" s="793"/>
    </row>
    <row r="100" spans="1:5" hidden="1" outlineLevel="1" x14ac:dyDescent="0.3">
      <c r="A100" s="1212"/>
      <c r="B100" s="1215"/>
      <c r="C100" s="500" t="s">
        <v>859</v>
      </c>
      <c r="D100" s="147"/>
      <c r="E100" s="793"/>
    </row>
    <row r="101" spans="1:5" ht="15" hidden="1" customHeight="1" outlineLevel="1" x14ac:dyDescent="0.3">
      <c r="A101" s="1212"/>
      <c r="B101" s="1215"/>
      <c r="C101" s="500" t="s">
        <v>857</v>
      </c>
      <c r="D101" s="146"/>
      <c r="E101" s="793"/>
    </row>
    <row r="102" spans="1:5" ht="15" hidden="1" customHeight="1" outlineLevel="1" thickBot="1" x14ac:dyDescent="0.35">
      <c r="A102" s="1213"/>
      <c r="B102" s="1216"/>
      <c r="C102" s="23" t="s">
        <v>858</v>
      </c>
      <c r="D102" s="145"/>
      <c r="E102" s="794"/>
    </row>
    <row r="103" spans="1:5" ht="15" hidden="1" customHeight="1" outlineLevel="1" x14ac:dyDescent="0.3">
      <c r="A103" s="1211" t="s">
        <v>860</v>
      </c>
      <c r="B103" s="1214" t="s">
        <v>66</v>
      </c>
      <c r="C103" s="499" t="s">
        <v>53</v>
      </c>
      <c r="D103" s="148"/>
      <c r="E103" s="792" t="s">
        <v>43</v>
      </c>
    </row>
    <row r="104" spans="1:5" hidden="1" outlineLevel="1" x14ac:dyDescent="0.3">
      <c r="A104" s="1212"/>
      <c r="B104" s="1215"/>
      <c r="C104" s="23" t="s">
        <v>50</v>
      </c>
      <c r="D104" s="22"/>
      <c r="E104" s="793"/>
    </row>
    <row r="105" spans="1:5" hidden="1" outlineLevel="1" x14ac:dyDescent="0.3">
      <c r="A105" s="1212"/>
      <c r="B105" s="1215"/>
      <c r="C105" s="500" t="s">
        <v>62</v>
      </c>
      <c r="D105" s="19"/>
      <c r="E105" s="793"/>
    </row>
    <row r="106" spans="1:5" hidden="1" outlineLevel="1" x14ac:dyDescent="0.3">
      <c r="A106" s="1212"/>
      <c r="B106" s="1215"/>
      <c r="C106" s="500" t="s">
        <v>859</v>
      </c>
      <c r="D106" s="147"/>
      <c r="E106" s="793"/>
    </row>
    <row r="107" spans="1:5" ht="15" hidden="1" customHeight="1" outlineLevel="1" x14ac:dyDescent="0.3">
      <c r="A107" s="1212"/>
      <c r="B107" s="1215"/>
      <c r="C107" s="500" t="s">
        <v>857</v>
      </c>
      <c r="D107" s="146"/>
      <c r="E107" s="793"/>
    </row>
    <row r="108" spans="1:5" ht="15" hidden="1" customHeight="1" outlineLevel="1" thickBot="1" x14ac:dyDescent="0.35">
      <c r="A108" s="1213"/>
      <c r="B108" s="1216"/>
      <c r="C108" s="23" t="s">
        <v>858</v>
      </c>
      <c r="D108" s="145"/>
      <c r="E108" s="794"/>
    </row>
    <row r="109" spans="1:5" ht="15" hidden="1" customHeight="1" outlineLevel="1" x14ac:dyDescent="0.3">
      <c r="A109" s="1211" t="s">
        <v>860</v>
      </c>
      <c r="B109" s="1214" t="s">
        <v>66</v>
      </c>
      <c r="C109" s="499" t="s">
        <v>53</v>
      </c>
      <c r="D109" s="148"/>
      <c r="E109" s="792" t="s">
        <v>43</v>
      </c>
    </row>
    <row r="110" spans="1:5" hidden="1" outlineLevel="1" x14ac:dyDescent="0.3">
      <c r="A110" s="1212"/>
      <c r="B110" s="1215"/>
      <c r="C110" s="23" t="s">
        <v>50</v>
      </c>
      <c r="D110" s="22"/>
      <c r="E110" s="793"/>
    </row>
    <row r="111" spans="1:5" hidden="1" outlineLevel="1" x14ac:dyDescent="0.3">
      <c r="A111" s="1212"/>
      <c r="B111" s="1215"/>
      <c r="C111" s="500" t="s">
        <v>62</v>
      </c>
      <c r="D111" s="19"/>
      <c r="E111" s="793"/>
    </row>
    <row r="112" spans="1:5" hidden="1" outlineLevel="1" x14ac:dyDescent="0.3">
      <c r="A112" s="1212"/>
      <c r="B112" s="1215"/>
      <c r="C112" s="500" t="s">
        <v>859</v>
      </c>
      <c r="D112" s="147"/>
      <c r="E112" s="793"/>
    </row>
    <row r="113" spans="1:5" ht="15" hidden="1" customHeight="1" outlineLevel="1" x14ac:dyDescent="0.3">
      <c r="A113" s="1212"/>
      <c r="B113" s="1215"/>
      <c r="C113" s="500" t="s">
        <v>857</v>
      </c>
      <c r="D113" s="146"/>
      <c r="E113" s="793"/>
    </row>
    <row r="114" spans="1:5" ht="15" hidden="1" customHeight="1" outlineLevel="1" thickBot="1" x14ac:dyDescent="0.35">
      <c r="A114" s="1213"/>
      <c r="B114" s="1216"/>
      <c r="C114" s="23" t="s">
        <v>858</v>
      </c>
      <c r="D114" s="145"/>
      <c r="E114" s="794"/>
    </row>
    <row r="115" spans="1:5" ht="15" hidden="1" customHeight="1" outlineLevel="1" x14ac:dyDescent="0.3">
      <c r="A115" s="1211" t="s">
        <v>860</v>
      </c>
      <c r="B115" s="1214" t="s">
        <v>66</v>
      </c>
      <c r="C115" s="499" t="s">
        <v>53</v>
      </c>
      <c r="D115" s="148"/>
      <c r="E115" s="792" t="s">
        <v>43</v>
      </c>
    </row>
    <row r="116" spans="1:5" hidden="1" outlineLevel="1" x14ac:dyDescent="0.3">
      <c r="A116" s="1212"/>
      <c r="B116" s="1215"/>
      <c r="C116" s="23" t="s">
        <v>50</v>
      </c>
      <c r="D116" s="22"/>
      <c r="E116" s="793"/>
    </row>
    <row r="117" spans="1:5" hidden="1" outlineLevel="1" x14ac:dyDescent="0.3">
      <c r="A117" s="1212"/>
      <c r="B117" s="1215"/>
      <c r="C117" s="500" t="s">
        <v>62</v>
      </c>
      <c r="D117" s="19"/>
      <c r="E117" s="793"/>
    </row>
    <row r="118" spans="1:5" hidden="1" outlineLevel="1" x14ac:dyDescent="0.3">
      <c r="A118" s="1212"/>
      <c r="B118" s="1215"/>
      <c r="C118" s="500" t="s">
        <v>859</v>
      </c>
      <c r="D118" s="147"/>
      <c r="E118" s="793"/>
    </row>
    <row r="119" spans="1:5" ht="15" hidden="1" customHeight="1" outlineLevel="1" x14ac:dyDescent="0.3">
      <c r="A119" s="1212"/>
      <c r="B119" s="1215"/>
      <c r="C119" s="500" t="s">
        <v>857</v>
      </c>
      <c r="D119" s="146"/>
      <c r="E119" s="793"/>
    </row>
    <row r="120" spans="1:5" ht="15" hidden="1" customHeight="1" outlineLevel="1" thickBot="1" x14ac:dyDescent="0.35">
      <c r="A120" s="1213"/>
      <c r="B120" s="1216"/>
      <c r="C120" s="23" t="s">
        <v>858</v>
      </c>
      <c r="D120" s="145"/>
      <c r="E120" s="794"/>
    </row>
    <row r="121" spans="1:5" ht="15" hidden="1" customHeight="1" outlineLevel="1" x14ac:dyDescent="0.3">
      <c r="A121" s="1211" t="s">
        <v>860</v>
      </c>
      <c r="B121" s="1214" t="s">
        <v>66</v>
      </c>
      <c r="C121" s="499" t="s">
        <v>53</v>
      </c>
      <c r="D121" s="148"/>
      <c r="E121" s="792" t="s">
        <v>43</v>
      </c>
    </row>
    <row r="122" spans="1:5" hidden="1" outlineLevel="1" x14ac:dyDescent="0.3">
      <c r="A122" s="1212"/>
      <c r="B122" s="1215"/>
      <c r="C122" s="23" t="s">
        <v>50</v>
      </c>
      <c r="D122" s="22"/>
      <c r="E122" s="793"/>
    </row>
    <row r="123" spans="1:5" hidden="1" outlineLevel="1" x14ac:dyDescent="0.3">
      <c r="A123" s="1212"/>
      <c r="B123" s="1215"/>
      <c r="C123" s="500" t="s">
        <v>62</v>
      </c>
      <c r="D123" s="19"/>
      <c r="E123" s="793"/>
    </row>
    <row r="124" spans="1:5" hidden="1" outlineLevel="1" x14ac:dyDescent="0.3">
      <c r="A124" s="1212"/>
      <c r="B124" s="1215"/>
      <c r="C124" s="500" t="s">
        <v>859</v>
      </c>
      <c r="D124" s="147"/>
      <c r="E124" s="793"/>
    </row>
    <row r="125" spans="1:5" ht="15" hidden="1" customHeight="1" outlineLevel="1" x14ac:dyDescent="0.3">
      <c r="A125" s="1212"/>
      <c r="B125" s="1215"/>
      <c r="C125" s="500" t="s">
        <v>857</v>
      </c>
      <c r="D125" s="146"/>
      <c r="E125" s="793"/>
    </row>
    <row r="126" spans="1:5" ht="15" hidden="1" customHeight="1" outlineLevel="1" thickBot="1" x14ac:dyDescent="0.35">
      <c r="A126" s="1213"/>
      <c r="B126" s="1216"/>
      <c r="C126" s="23" t="s">
        <v>858</v>
      </c>
      <c r="D126" s="145"/>
      <c r="E126" s="794"/>
    </row>
    <row r="127" spans="1:5" ht="15" hidden="1" customHeight="1" outlineLevel="1" x14ac:dyDescent="0.3">
      <c r="A127" s="1211" t="s">
        <v>860</v>
      </c>
      <c r="B127" s="1214" t="s">
        <v>66</v>
      </c>
      <c r="C127" s="499" t="s">
        <v>53</v>
      </c>
      <c r="D127" s="148"/>
      <c r="E127" s="792" t="s">
        <v>43</v>
      </c>
    </row>
    <row r="128" spans="1:5" hidden="1" outlineLevel="1" x14ac:dyDescent="0.3">
      <c r="A128" s="1212"/>
      <c r="B128" s="1215"/>
      <c r="C128" s="23" t="s">
        <v>50</v>
      </c>
      <c r="D128" s="22"/>
      <c r="E128" s="793"/>
    </row>
    <row r="129" spans="1:5" hidden="1" outlineLevel="1" x14ac:dyDescent="0.3">
      <c r="A129" s="1212"/>
      <c r="B129" s="1215"/>
      <c r="C129" s="500" t="s">
        <v>62</v>
      </c>
      <c r="D129" s="19"/>
      <c r="E129" s="793"/>
    </row>
    <row r="130" spans="1:5" hidden="1" outlineLevel="1" x14ac:dyDescent="0.3">
      <c r="A130" s="1212"/>
      <c r="B130" s="1215"/>
      <c r="C130" s="500" t="s">
        <v>859</v>
      </c>
      <c r="D130" s="147"/>
      <c r="E130" s="793"/>
    </row>
    <row r="131" spans="1:5" ht="15" hidden="1" customHeight="1" outlineLevel="1" x14ac:dyDescent="0.3">
      <c r="A131" s="1212"/>
      <c r="B131" s="1215"/>
      <c r="C131" s="500" t="s">
        <v>857</v>
      </c>
      <c r="D131" s="146"/>
      <c r="E131" s="793"/>
    </row>
    <row r="132" spans="1:5" ht="15" hidden="1" customHeight="1" outlineLevel="1" thickBot="1" x14ac:dyDescent="0.35">
      <c r="A132" s="1213"/>
      <c r="B132" s="1216"/>
      <c r="C132" s="23" t="s">
        <v>858</v>
      </c>
      <c r="D132" s="145"/>
      <c r="E132" s="794"/>
    </row>
    <row r="133" spans="1:5" ht="15" hidden="1" customHeight="1" outlineLevel="1" x14ac:dyDescent="0.3">
      <c r="A133" s="1211" t="s">
        <v>860</v>
      </c>
      <c r="B133" s="1214" t="s">
        <v>66</v>
      </c>
      <c r="C133" s="499" t="s">
        <v>53</v>
      </c>
      <c r="D133" s="148"/>
      <c r="E133" s="792" t="s">
        <v>43</v>
      </c>
    </row>
    <row r="134" spans="1:5" hidden="1" outlineLevel="1" x14ac:dyDescent="0.3">
      <c r="A134" s="1212"/>
      <c r="B134" s="1215"/>
      <c r="C134" s="23" t="s">
        <v>50</v>
      </c>
      <c r="D134" s="22"/>
      <c r="E134" s="793"/>
    </row>
    <row r="135" spans="1:5" hidden="1" outlineLevel="1" x14ac:dyDescent="0.3">
      <c r="A135" s="1212"/>
      <c r="B135" s="1215"/>
      <c r="C135" s="500" t="s">
        <v>62</v>
      </c>
      <c r="D135" s="19"/>
      <c r="E135" s="793"/>
    </row>
    <row r="136" spans="1:5" hidden="1" outlineLevel="1" x14ac:dyDescent="0.3">
      <c r="A136" s="1212"/>
      <c r="B136" s="1215"/>
      <c r="C136" s="500" t="s">
        <v>859</v>
      </c>
      <c r="D136" s="147"/>
      <c r="E136" s="793"/>
    </row>
    <row r="137" spans="1:5" ht="15" hidden="1" customHeight="1" outlineLevel="1" x14ac:dyDescent="0.3">
      <c r="A137" s="1212"/>
      <c r="B137" s="1215"/>
      <c r="C137" s="500" t="s">
        <v>857</v>
      </c>
      <c r="D137" s="146"/>
      <c r="E137" s="793"/>
    </row>
    <row r="138" spans="1:5" ht="15" hidden="1" customHeight="1" outlineLevel="1" thickBot="1" x14ac:dyDescent="0.35">
      <c r="A138" s="1213"/>
      <c r="B138" s="1216"/>
      <c r="C138" s="23" t="s">
        <v>858</v>
      </c>
      <c r="D138" s="145"/>
      <c r="E138" s="794"/>
    </row>
    <row r="139" spans="1:5" ht="15" hidden="1" customHeight="1" outlineLevel="1" x14ac:dyDescent="0.3">
      <c r="A139" s="1211" t="s">
        <v>860</v>
      </c>
      <c r="B139" s="1214" t="s">
        <v>66</v>
      </c>
      <c r="C139" s="499" t="s">
        <v>53</v>
      </c>
      <c r="D139" s="148"/>
      <c r="E139" s="792" t="s">
        <v>43</v>
      </c>
    </row>
    <row r="140" spans="1:5" hidden="1" outlineLevel="1" x14ac:dyDescent="0.3">
      <c r="A140" s="1212"/>
      <c r="B140" s="1215"/>
      <c r="C140" s="23" t="s">
        <v>50</v>
      </c>
      <c r="D140" s="22"/>
      <c r="E140" s="793"/>
    </row>
    <row r="141" spans="1:5" hidden="1" outlineLevel="1" x14ac:dyDescent="0.3">
      <c r="A141" s="1212"/>
      <c r="B141" s="1215"/>
      <c r="C141" s="500" t="s">
        <v>62</v>
      </c>
      <c r="D141" s="19"/>
      <c r="E141" s="793"/>
    </row>
    <row r="142" spans="1:5" hidden="1" outlineLevel="1" x14ac:dyDescent="0.3">
      <c r="A142" s="1212"/>
      <c r="B142" s="1215"/>
      <c r="C142" s="500" t="s">
        <v>859</v>
      </c>
      <c r="D142" s="147"/>
      <c r="E142" s="793"/>
    </row>
    <row r="143" spans="1:5" ht="15" hidden="1" customHeight="1" outlineLevel="1" x14ac:dyDescent="0.3">
      <c r="A143" s="1212"/>
      <c r="B143" s="1215"/>
      <c r="C143" s="500" t="s">
        <v>857</v>
      </c>
      <c r="D143" s="146"/>
      <c r="E143" s="793"/>
    </row>
    <row r="144" spans="1:5" ht="15" hidden="1" customHeight="1" outlineLevel="1" thickBot="1" x14ac:dyDescent="0.35">
      <c r="A144" s="1213"/>
      <c r="B144" s="1216"/>
      <c r="C144" s="23" t="s">
        <v>858</v>
      </c>
      <c r="D144" s="145"/>
      <c r="E144" s="794"/>
    </row>
    <row r="145" spans="1:5" ht="15" hidden="1" customHeight="1" outlineLevel="1" x14ac:dyDescent="0.3">
      <c r="A145" s="1211" t="s">
        <v>860</v>
      </c>
      <c r="B145" s="1214" t="s">
        <v>66</v>
      </c>
      <c r="C145" s="499" t="s">
        <v>53</v>
      </c>
      <c r="D145" s="148"/>
      <c r="E145" s="792" t="s">
        <v>43</v>
      </c>
    </row>
    <row r="146" spans="1:5" hidden="1" outlineLevel="1" x14ac:dyDescent="0.3">
      <c r="A146" s="1212"/>
      <c r="B146" s="1215"/>
      <c r="C146" s="23" t="s">
        <v>50</v>
      </c>
      <c r="D146" s="22"/>
      <c r="E146" s="793"/>
    </row>
    <row r="147" spans="1:5" hidden="1" outlineLevel="1" x14ac:dyDescent="0.3">
      <c r="A147" s="1212"/>
      <c r="B147" s="1215"/>
      <c r="C147" s="500" t="s">
        <v>62</v>
      </c>
      <c r="D147" s="19"/>
      <c r="E147" s="793"/>
    </row>
    <row r="148" spans="1:5" hidden="1" outlineLevel="1" x14ac:dyDescent="0.3">
      <c r="A148" s="1212"/>
      <c r="B148" s="1215"/>
      <c r="C148" s="500" t="s">
        <v>859</v>
      </c>
      <c r="D148" s="147"/>
      <c r="E148" s="793"/>
    </row>
    <row r="149" spans="1:5" ht="15" hidden="1" customHeight="1" outlineLevel="1" x14ac:dyDescent="0.3">
      <c r="A149" s="1212"/>
      <c r="B149" s="1215"/>
      <c r="C149" s="500" t="s">
        <v>857</v>
      </c>
      <c r="D149" s="146"/>
      <c r="E149" s="793"/>
    </row>
    <row r="150" spans="1:5" ht="15" hidden="1" customHeight="1" outlineLevel="1" thickBot="1" x14ac:dyDescent="0.35">
      <c r="A150" s="1213"/>
      <c r="B150" s="1216"/>
      <c r="C150" s="23" t="s">
        <v>858</v>
      </c>
      <c r="D150" s="145"/>
      <c r="E150" s="794"/>
    </row>
    <row r="151" spans="1:5" ht="15" hidden="1" customHeight="1" outlineLevel="1" x14ac:dyDescent="0.3">
      <c r="A151" s="1211" t="s">
        <v>860</v>
      </c>
      <c r="B151" s="1214" t="s">
        <v>66</v>
      </c>
      <c r="C151" s="499" t="s">
        <v>53</v>
      </c>
      <c r="D151" s="148"/>
      <c r="E151" s="792" t="s">
        <v>43</v>
      </c>
    </row>
    <row r="152" spans="1:5" hidden="1" outlineLevel="1" x14ac:dyDescent="0.3">
      <c r="A152" s="1212"/>
      <c r="B152" s="1215"/>
      <c r="C152" s="23" t="s">
        <v>50</v>
      </c>
      <c r="D152" s="22"/>
      <c r="E152" s="793"/>
    </row>
    <row r="153" spans="1:5" hidden="1" outlineLevel="1" x14ac:dyDescent="0.3">
      <c r="A153" s="1212"/>
      <c r="B153" s="1215"/>
      <c r="C153" s="500" t="s">
        <v>62</v>
      </c>
      <c r="D153" s="19"/>
      <c r="E153" s="793"/>
    </row>
    <row r="154" spans="1:5" hidden="1" outlineLevel="1" x14ac:dyDescent="0.3">
      <c r="A154" s="1212"/>
      <c r="B154" s="1215"/>
      <c r="C154" s="500" t="s">
        <v>859</v>
      </c>
      <c r="D154" s="147"/>
      <c r="E154" s="793"/>
    </row>
    <row r="155" spans="1:5" ht="15" hidden="1" customHeight="1" outlineLevel="1" x14ac:dyDescent="0.3">
      <c r="A155" s="1212"/>
      <c r="B155" s="1215"/>
      <c r="C155" s="500" t="s">
        <v>857</v>
      </c>
      <c r="D155" s="146"/>
      <c r="E155" s="793"/>
    </row>
    <row r="156" spans="1:5" ht="15" hidden="1" customHeight="1" outlineLevel="1" thickBot="1" x14ac:dyDescent="0.35">
      <c r="A156" s="1213"/>
      <c r="B156" s="1216"/>
      <c r="C156" s="23" t="s">
        <v>858</v>
      </c>
      <c r="D156" s="145"/>
      <c r="E156" s="794"/>
    </row>
    <row r="157" spans="1:5" ht="15" hidden="1" customHeight="1" outlineLevel="1" x14ac:dyDescent="0.3">
      <c r="A157" s="1211" t="s">
        <v>860</v>
      </c>
      <c r="B157" s="1214" t="s">
        <v>66</v>
      </c>
      <c r="C157" s="499" t="s">
        <v>53</v>
      </c>
      <c r="D157" s="148"/>
      <c r="E157" s="792" t="s">
        <v>43</v>
      </c>
    </row>
    <row r="158" spans="1:5" hidden="1" outlineLevel="1" x14ac:dyDescent="0.3">
      <c r="A158" s="1212"/>
      <c r="B158" s="1215"/>
      <c r="C158" s="23" t="s">
        <v>50</v>
      </c>
      <c r="D158" s="22"/>
      <c r="E158" s="793"/>
    </row>
    <row r="159" spans="1:5" hidden="1" outlineLevel="1" x14ac:dyDescent="0.3">
      <c r="A159" s="1212"/>
      <c r="B159" s="1215"/>
      <c r="C159" s="500" t="s">
        <v>62</v>
      </c>
      <c r="D159" s="19"/>
      <c r="E159" s="793"/>
    </row>
    <row r="160" spans="1:5" hidden="1" outlineLevel="1" x14ac:dyDescent="0.3">
      <c r="A160" s="1212"/>
      <c r="B160" s="1215"/>
      <c r="C160" s="500" t="s">
        <v>859</v>
      </c>
      <c r="D160" s="147"/>
      <c r="E160" s="793"/>
    </row>
    <row r="161" spans="1:5" ht="15" hidden="1" customHeight="1" outlineLevel="1" x14ac:dyDescent="0.3">
      <c r="A161" s="1212"/>
      <c r="B161" s="1215"/>
      <c r="C161" s="500" t="s">
        <v>857</v>
      </c>
      <c r="D161" s="146"/>
      <c r="E161" s="793"/>
    </row>
    <row r="162" spans="1:5" ht="15" hidden="1" customHeight="1" outlineLevel="1" thickBot="1" x14ac:dyDescent="0.35">
      <c r="A162" s="1213"/>
      <c r="B162" s="1216"/>
      <c r="C162" s="23" t="s">
        <v>858</v>
      </c>
      <c r="D162" s="145"/>
      <c r="E162" s="794"/>
    </row>
    <row r="163" spans="1:5" ht="15" hidden="1" customHeight="1" outlineLevel="1" x14ac:dyDescent="0.3">
      <c r="A163" s="1211" t="s">
        <v>860</v>
      </c>
      <c r="B163" s="1214" t="s">
        <v>66</v>
      </c>
      <c r="C163" s="499" t="s">
        <v>53</v>
      </c>
      <c r="D163" s="148"/>
      <c r="E163" s="792" t="s">
        <v>43</v>
      </c>
    </row>
    <row r="164" spans="1:5" hidden="1" outlineLevel="1" x14ac:dyDescent="0.3">
      <c r="A164" s="1212"/>
      <c r="B164" s="1215"/>
      <c r="C164" s="23" t="s">
        <v>50</v>
      </c>
      <c r="D164" s="22"/>
      <c r="E164" s="793"/>
    </row>
    <row r="165" spans="1:5" hidden="1" outlineLevel="1" x14ac:dyDescent="0.3">
      <c r="A165" s="1212"/>
      <c r="B165" s="1215"/>
      <c r="C165" s="500" t="s">
        <v>62</v>
      </c>
      <c r="D165" s="19"/>
      <c r="E165" s="793"/>
    </row>
    <row r="166" spans="1:5" hidden="1" outlineLevel="1" x14ac:dyDescent="0.3">
      <c r="A166" s="1212"/>
      <c r="B166" s="1215"/>
      <c r="C166" s="500" t="s">
        <v>859</v>
      </c>
      <c r="D166" s="147"/>
      <c r="E166" s="793"/>
    </row>
    <row r="167" spans="1:5" ht="15" hidden="1" customHeight="1" outlineLevel="1" x14ac:dyDescent="0.3">
      <c r="A167" s="1212"/>
      <c r="B167" s="1215"/>
      <c r="C167" s="500" t="s">
        <v>857</v>
      </c>
      <c r="D167" s="146"/>
      <c r="E167" s="793"/>
    </row>
    <row r="168" spans="1:5" ht="15" hidden="1" customHeight="1" outlineLevel="1" thickBot="1" x14ac:dyDescent="0.35">
      <c r="A168" s="1213"/>
      <c r="B168" s="1216"/>
      <c r="C168" s="23" t="s">
        <v>858</v>
      </c>
      <c r="D168" s="145"/>
      <c r="E168" s="794"/>
    </row>
    <row r="169" spans="1:5" ht="15" hidden="1" customHeight="1" outlineLevel="1" x14ac:dyDescent="0.3">
      <c r="A169" s="1211" t="s">
        <v>860</v>
      </c>
      <c r="B169" s="1214" t="s">
        <v>66</v>
      </c>
      <c r="C169" s="499" t="s">
        <v>53</v>
      </c>
      <c r="D169" s="148"/>
      <c r="E169" s="792" t="s">
        <v>43</v>
      </c>
    </row>
    <row r="170" spans="1:5" hidden="1" outlineLevel="1" x14ac:dyDescent="0.3">
      <c r="A170" s="1212"/>
      <c r="B170" s="1215"/>
      <c r="C170" s="23" t="s">
        <v>50</v>
      </c>
      <c r="D170" s="22"/>
      <c r="E170" s="793"/>
    </row>
    <row r="171" spans="1:5" hidden="1" outlineLevel="1" x14ac:dyDescent="0.3">
      <c r="A171" s="1212"/>
      <c r="B171" s="1215"/>
      <c r="C171" s="500" t="s">
        <v>62</v>
      </c>
      <c r="D171" s="19"/>
      <c r="E171" s="793"/>
    </row>
    <row r="172" spans="1:5" hidden="1" outlineLevel="1" x14ac:dyDescent="0.3">
      <c r="A172" s="1212"/>
      <c r="B172" s="1215"/>
      <c r="C172" s="500" t="s">
        <v>859</v>
      </c>
      <c r="D172" s="147"/>
      <c r="E172" s="793"/>
    </row>
    <row r="173" spans="1:5" ht="15" hidden="1" customHeight="1" outlineLevel="1" x14ac:dyDescent="0.3">
      <c r="A173" s="1212"/>
      <c r="B173" s="1215"/>
      <c r="C173" s="500" t="s">
        <v>857</v>
      </c>
      <c r="D173" s="146"/>
      <c r="E173" s="793"/>
    </row>
    <row r="174" spans="1:5" ht="15" hidden="1" customHeight="1" outlineLevel="1" thickBot="1" x14ac:dyDescent="0.35">
      <c r="A174" s="1213"/>
      <c r="B174" s="1216"/>
      <c r="C174" s="23" t="s">
        <v>858</v>
      </c>
      <c r="D174" s="145"/>
      <c r="E174" s="794"/>
    </row>
    <row r="175" spans="1:5" ht="15" hidden="1" customHeight="1" outlineLevel="1" x14ac:dyDescent="0.3">
      <c r="A175" s="1211" t="s">
        <v>860</v>
      </c>
      <c r="B175" s="1214" t="s">
        <v>66</v>
      </c>
      <c r="C175" s="499" t="s">
        <v>53</v>
      </c>
      <c r="D175" s="148"/>
      <c r="E175" s="792" t="s">
        <v>43</v>
      </c>
    </row>
    <row r="176" spans="1:5" hidden="1" outlineLevel="1" x14ac:dyDescent="0.3">
      <c r="A176" s="1212"/>
      <c r="B176" s="1215"/>
      <c r="C176" s="23" t="s">
        <v>50</v>
      </c>
      <c r="D176" s="22"/>
      <c r="E176" s="793"/>
    </row>
    <row r="177" spans="1:5" hidden="1" outlineLevel="1" x14ac:dyDescent="0.3">
      <c r="A177" s="1212"/>
      <c r="B177" s="1215"/>
      <c r="C177" s="500" t="s">
        <v>62</v>
      </c>
      <c r="D177" s="19"/>
      <c r="E177" s="793"/>
    </row>
    <row r="178" spans="1:5" hidden="1" outlineLevel="1" x14ac:dyDescent="0.3">
      <c r="A178" s="1212"/>
      <c r="B178" s="1215"/>
      <c r="C178" s="500" t="s">
        <v>859</v>
      </c>
      <c r="D178" s="147"/>
      <c r="E178" s="793"/>
    </row>
    <row r="179" spans="1:5" ht="15" hidden="1" customHeight="1" outlineLevel="1" x14ac:dyDescent="0.3">
      <c r="A179" s="1212"/>
      <c r="B179" s="1215"/>
      <c r="C179" s="500" t="s">
        <v>857</v>
      </c>
      <c r="D179" s="146"/>
      <c r="E179" s="793"/>
    </row>
    <row r="180" spans="1:5" ht="15" hidden="1" customHeight="1" outlineLevel="1" thickBot="1" x14ac:dyDescent="0.35">
      <c r="A180" s="1213"/>
      <c r="B180" s="1216"/>
      <c r="C180" s="23" t="s">
        <v>858</v>
      </c>
      <c r="D180" s="145"/>
      <c r="E180" s="794"/>
    </row>
    <row r="181" spans="1:5" ht="15" hidden="1" customHeight="1" outlineLevel="1" x14ac:dyDescent="0.3">
      <c r="A181" s="1211" t="s">
        <v>860</v>
      </c>
      <c r="B181" s="1214" t="s">
        <v>66</v>
      </c>
      <c r="C181" s="499" t="s">
        <v>53</v>
      </c>
      <c r="D181" s="148"/>
      <c r="E181" s="792" t="s">
        <v>43</v>
      </c>
    </row>
    <row r="182" spans="1:5" hidden="1" outlineLevel="1" x14ac:dyDescent="0.3">
      <c r="A182" s="1212"/>
      <c r="B182" s="1215"/>
      <c r="C182" s="23" t="s">
        <v>50</v>
      </c>
      <c r="D182" s="22"/>
      <c r="E182" s="793"/>
    </row>
    <row r="183" spans="1:5" hidden="1" outlineLevel="1" x14ac:dyDescent="0.3">
      <c r="A183" s="1212"/>
      <c r="B183" s="1215"/>
      <c r="C183" s="500" t="s">
        <v>62</v>
      </c>
      <c r="D183" s="19"/>
      <c r="E183" s="793"/>
    </row>
    <row r="184" spans="1:5" hidden="1" outlineLevel="1" x14ac:dyDescent="0.3">
      <c r="A184" s="1212"/>
      <c r="B184" s="1215"/>
      <c r="C184" s="500" t="s">
        <v>859</v>
      </c>
      <c r="D184" s="147"/>
      <c r="E184" s="793"/>
    </row>
    <row r="185" spans="1:5" ht="15" hidden="1" customHeight="1" outlineLevel="1" x14ac:dyDescent="0.3">
      <c r="A185" s="1212"/>
      <c r="B185" s="1215"/>
      <c r="C185" s="500" t="s">
        <v>857</v>
      </c>
      <c r="D185" s="146"/>
      <c r="E185" s="793"/>
    </row>
    <row r="186" spans="1:5" ht="15" hidden="1" customHeight="1" outlineLevel="1" thickBot="1" x14ac:dyDescent="0.35">
      <c r="A186" s="1213"/>
      <c r="B186" s="1216"/>
      <c r="C186" s="23" t="s">
        <v>858</v>
      </c>
      <c r="D186" s="145"/>
      <c r="E186" s="794"/>
    </row>
    <row r="187" spans="1:5" ht="19.5" customHeight="1" collapsed="1" x14ac:dyDescent="0.3">
      <c r="A187" s="1211" t="s">
        <v>860</v>
      </c>
      <c r="B187" s="1214" t="s">
        <v>65</v>
      </c>
      <c r="C187" s="28" t="s">
        <v>61</v>
      </c>
      <c r="D187" s="144"/>
      <c r="E187" s="811" t="s">
        <v>3186</v>
      </c>
    </row>
    <row r="188" spans="1:5" ht="19.5" customHeight="1" x14ac:dyDescent="0.3">
      <c r="A188" s="1212"/>
      <c r="B188" s="1215"/>
      <c r="C188" s="143" t="s">
        <v>858</v>
      </c>
      <c r="D188" s="21"/>
      <c r="E188" s="1112"/>
    </row>
    <row r="189" spans="1:5" ht="19.5" customHeight="1" thickBot="1" x14ac:dyDescent="0.35">
      <c r="A189" s="1213"/>
      <c r="B189" s="1216"/>
      <c r="C189" s="142" t="s">
        <v>857</v>
      </c>
      <c r="D189" s="141"/>
      <c r="E189" s="1113"/>
    </row>
    <row r="190" spans="1:5" ht="20.25" hidden="1" customHeight="1" outlineLevel="1" x14ac:dyDescent="0.3">
      <c r="A190" s="1211" t="s">
        <v>67</v>
      </c>
      <c r="B190" s="1214" t="s">
        <v>65</v>
      </c>
      <c r="C190" s="28" t="s">
        <v>61</v>
      </c>
      <c r="D190" s="144"/>
      <c r="E190" s="792" t="s">
        <v>43</v>
      </c>
    </row>
    <row r="191" spans="1:5" ht="20.25" hidden="1" customHeight="1" outlineLevel="1" x14ac:dyDescent="0.3">
      <c r="A191" s="1212"/>
      <c r="B191" s="1215"/>
      <c r="C191" s="143" t="s">
        <v>858</v>
      </c>
      <c r="D191" s="21"/>
      <c r="E191" s="793"/>
    </row>
    <row r="192" spans="1:5" ht="20.25" hidden="1" customHeight="1" outlineLevel="1" thickBot="1" x14ac:dyDescent="0.35">
      <c r="A192" s="1213"/>
      <c r="B192" s="1216"/>
      <c r="C192" s="142" t="s">
        <v>857</v>
      </c>
      <c r="D192" s="141"/>
      <c r="E192" s="794"/>
    </row>
    <row r="193" spans="1:5" ht="20.25" hidden="1" customHeight="1" outlineLevel="1" x14ac:dyDescent="0.3">
      <c r="A193" s="1211" t="s">
        <v>67</v>
      </c>
      <c r="B193" s="1214" t="s">
        <v>65</v>
      </c>
      <c r="C193" s="28" t="s">
        <v>61</v>
      </c>
      <c r="D193" s="144"/>
      <c r="E193" s="792" t="s">
        <v>43</v>
      </c>
    </row>
    <row r="194" spans="1:5" ht="20.25" hidden="1" customHeight="1" outlineLevel="1" x14ac:dyDescent="0.3">
      <c r="A194" s="1212"/>
      <c r="B194" s="1215"/>
      <c r="C194" s="143" t="s">
        <v>858</v>
      </c>
      <c r="D194" s="21"/>
      <c r="E194" s="793"/>
    </row>
    <row r="195" spans="1:5" ht="20.25" hidden="1" customHeight="1" outlineLevel="1" thickBot="1" x14ac:dyDescent="0.35">
      <c r="A195" s="1213"/>
      <c r="B195" s="1216"/>
      <c r="C195" s="142" t="s">
        <v>857</v>
      </c>
      <c r="D195" s="141"/>
      <c r="E195" s="794"/>
    </row>
    <row r="196" spans="1:5" ht="20.25" hidden="1" customHeight="1" outlineLevel="1" x14ac:dyDescent="0.3">
      <c r="A196" s="1211" t="s">
        <v>67</v>
      </c>
      <c r="B196" s="1214" t="s">
        <v>65</v>
      </c>
      <c r="C196" s="28" t="s">
        <v>61</v>
      </c>
      <c r="D196" s="144"/>
      <c r="E196" s="792" t="s">
        <v>43</v>
      </c>
    </row>
    <row r="197" spans="1:5" ht="20.25" hidden="1" customHeight="1" outlineLevel="1" x14ac:dyDescent="0.3">
      <c r="A197" s="1212"/>
      <c r="B197" s="1215"/>
      <c r="C197" s="143" t="s">
        <v>858</v>
      </c>
      <c r="D197" s="21"/>
      <c r="E197" s="793"/>
    </row>
    <row r="198" spans="1:5" ht="20.25" hidden="1" customHeight="1" outlineLevel="1" thickBot="1" x14ac:dyDescent="0.35">
      <c r="A198" s="1213"/>
      <c r="B198" s="1216"/>
      <c r="C198" s="142" t="s">
        <v>857</v>
      </c>
      <c r="D198" s="141"/>
      <c r="E198" s="794"/>
    </row>
    <row r="199" spans="1:5" ht="20.25" hidden="1" customHeight="1" outlineLevel="1" x14ac:dyDescent="0.3">
      <c r="A199" s="1211" t="s">
        <v>67</v>
      </c>
      <c r="B199" s="1214" t="s">
        <v>65</v>
      </c>
      <c r="C199" s="28" t="s">
        <v>61</v>
      </c>
      <c r="D199" s="144"/>
      <c r="E199" s="792" t="s">
        <v>43</v>
      </c>
    </row>
    <row r="200" spans="1:5" ht="20.25" hidden="1" customHeight="1" outlineLevel="1" x14ac:dyDescent="0.3">
      <c r="A200" s="1212"/>
      <c r="B200" s="1215"/>
      <c r="C200" s="143" t="s">
        <v>858</v>
      </c>
      <c r="D200" s="21"/>
      <c r="E200" s="793"/>
    </row>
    <row r="201" spans="1:5" ht="20.25" hidden="1" customHeight="1" outlineLevel="1" thickBot="1" x14ac:dyDescent="0.35">
      <c r="A201" s="1213"/>
      <c r="B201" s="1216"/>
      <c r="C201" s="142" t="s">
        <v>857</v>
      </c>
      <c r="D201" s="141"/>
      <c r="E201" s="794"/>
    </row>
    <row r="202" spans="1:5" ht="20.25" hidden="1" customHeight="1" outlineLevel="1" x14ac:dyDescent="0.3">
      <c r="A202" s="1211" t="s">
        <v>67</v>
      </c>
      <c r="B202" s="1214" t="s">
        <v>65</v>
      </c>
      <c r="C202" s="28" t="s">
        <v>61</v>
      </c>
      <c r="D202" s="144"/>
      <c r="E202" s="792" t="s">
        <v>43</v>
      </c>
    </row>
    <row r="203" spans="1:5" ht="20.25" hidden="1" customHeight="1" outlineLevel="1" x14ac:dyDescent="0.3">
      <c r="A203" s="1212"/>
      <c r="B203" s="1215"/>
      <c r="C203" s="143" t="s">
        <v>858</v>
      </c>
      <c r="D203" s="21"/>
      <c r="E203" s="793"/>
    </row>
    <row r="204" spans="1:5" ht="20.25" hidden="1" customHeight="1" outlineLevel="1" thickBot="1" x14ac:dyDescent="0.35">
      <c r="A204" s="1213"/>
      <c r="B204" s="1216"/>
      <c r="C204" s="142" t="s">
        <v>857</v>
      </c>
      <c r="D204" s="141"/>
      <c r="E204" s="794"/>
    </row>
    <row r="205" spans="1:5" ht="20.25" hidden="1" customHeight="1" outlineLevel="1" x14ac:dyDescent="0.3">
      <c r="A205" s="1211" t="s">
        <v>67</v>
      </c>
      <c r="B205" s="1214" t="s">
        <v>65</v>
      </c>
      <c r="C205" s="28" t="s">
        <v>61</v>
      </c>
      <c r="D205" s="144"/>
      <c r="E205" s="792" t="s">
        <v>43</v>
      </c>
    </row>
    <row r="206" spans="1:5" ht="20.25" hidden="1" customHeight="1" outlineLevel="1" x14ac:dyDescent="0.3">
      <c r="A206" s="1212"/>
      <c r="B206" s="1215"/>
      <c r="C206" s="143" t="s">
        <v>858</v>
      </c>
      <c r="D206" s="21"/>
      <c r="E206" s="793"/>
    </row>
    <row r="207" spans="1:5" ht="20.25" hidden="1" customHeight="1" outlineLevel="1" thickBot="1" x14ac:dyDescent="0.35">
      <c r="A207" s="1213"/>
      <c r="B207" s="1216"/>
      <c r="C207" s="142" t="s">
        <v>857</v>
      </c>
      <c r="D207" s="141"/>
      <c r="E207" s="794"/>
    </row>
    <row r="208" spans="1:5" ht="20.25" hidden="1" customHeight="1" outlineLevel="1" x14ac:dyDescent="0.3">
      <c r="A208" s="1211" t="s">
        <v>67</v>
      </c>
      <c r="B208" s="1214" t="s">
        <v>65</v>
      </c>
      <c r="C208" s="28" t="s">
        <v>61</v>
      </c>
      <c r="D208" s="144"/>
      <c r="E208" s="792" t="s">
        <v>43</v>
      </c>
    </row>
    <row r="209" spans="1:5" ht="20.25" hidden="1" customHeight="1" outlineLevel="1" x14ac:dyDescent="0.3">
      <c r="A209" s="1212"/>
      <c r="B209" s="1215"/>
      <c r="C209" s="143" t="s">
        <v>858</v>
      </c>
      <c r="D209" s="21"/>
      <c r="E209" s="793"/>
    </row>
    <row r="210" spans="1:5" ht="20.25" hidden="1" customHeight="1" outlineLevel="1" thickBot="1" x14ac:dyDescent="0.35">
      <c r="A210" s="1213"/>
      <c r="B210" s="1216"/>
      <c r="C210" s="142" t="s">
        <v>857</v>
      </c>
      <c r="D210" s="141"/>
      <c r="E210" s="794"/>
    </row>
    <row r="211" spans="1:5" ht="20.25" hidden="1" customHeight="1" outlineLevel="1" x14ac:dyDescent="0.3">
      <c r="A211" s="1211" t="s">
        <v>67</v>
      </c>
      <c r="B211" s="1214" t="s">
        <v>65</v>
      </c>
      <c r="C211" s="28" t="s">
        <v>61</v>
      </c>
      <c r="D211" s="144"/>
      <c r="E211" s="792" t="s">
        <v>43</v>
      </c>
    </row>
    <row r="212" spans="1:5" ht="20.25" hidden="1" customHeight="1" outlineLevel="1" x14ac:dyDescent="0.3">
      <c r="A212" s="1212"/>
      <c r="B212" s="1215"/>
      <c r="C212" s="143" t="s">
        <v>858</v>
      </c>
      <c r="D212" s="21"/>
      <c r="E212" s="793"/>
    </row>
    <row r="213" spans="1:5" ht="20.25" hidden="1" customHeight="1" outlineLevel="1" thickBot="1" x14ac:dyDescent="0.35">
      <c r="A213" s="1213"/>
      <c r="B213" s="1216"/>
      <c r="C213" s="142" t="s">
        <v>857</v>
      </c>
      <c r="D213" s="141"/>
      <c r="E213" s="794"/>
    </row>
    <row r="214" spans="1:5" ht="20.25" hidden="1" customHeight="1" outlineLevel="1" x14ac:dyDescent="0.3">
      <c r="A214" s="1211" t="s">
        <v>67</v>
      </c>
      <c r="B214" s="1214" t="s">
        <v>65</v>
      </c>
      <c r="C214" s="28" t="s">
        <v>61</v>
      </c>
      <c r="D214" s="144"/>
      <c r="E214" s="792" t="s">
        <v>43</v>
      </c>
    </row>
    <row r="215" spans="1:5" ht="20.25" hidden="1" customHeight="1" outlineLevel="1" x14ac:dyDescent="0.3">
      <c r="A215" s="1212"/>
      <c r="B215" s="1215"/>
      <c r="C215" s="143" t="s">
        <v>858</v>
      </c>
      <c r="D215" s="21"/>
      <c r="E215" s="793"/>
    </row>
    <row r="216" spans="1:5" ht="20.25" hidden="1" customHeight="1" outlineLevel="1" thickBot="1" x14ac:dyDescent="0.35">
      <c r="A216" s="1213"/>
      <c r="B216" s="1216"/>
      <c r="C216" s="142" t="s">
        <v>857</v>
      </c>
      <c r="D216" s="141"/>
      <c r="E216" s="794"/>
    </row>
    <row r="217" spans="1:5" ht="20.25" hidden="1" customHeight="1" outlineLevel="1" x14ac:dyDescent="0.3">
      <c r="A217" s="1211" t="s">
        <v>67</v>
      </c>
      <c r="B217" s="1214" t="s">
        <v>65</v>
      </c>
      <c r="C217" s="28" t="s">
        <v>61</v>
      </c>
      <c r="D217" s="144"/>
      <c r="E217" s="792" t="s">
        <v>43</v>
      </c>
    </row>
    <row r="218" spans="1:5" ht="20.25" hidden="1" customHeight="1" outlineLevel="1" x14ac:dyDescent="0.3">
      <c r="A218" s="1212"/>
      <c r="B218" s="1215"/>
      <c r="C218" s="143" t="s">
        <v>858</v>
      </c>
      <c r="D218" s="21"/>
      <c r="E218" s="793"/>
    </row>
    <row r="219" spans="1:5" ht="20.25" hidden="1" customHeight="1" outlineLevel="1" thickBot="1" x14ac:dyDescent="0.35">
      <c r="A219" s="1213"/>
      <c r="B219" s="1216"/>
      <c r="C219" s="142" t="s">
        <v>857</v>
      </c>
      <c r="D219" s="141"/>
      <c r="E219" s="794"/>
    </row>
    <row r="220" spans="1:5" ht="20.25" hidden="1" customHeight="1" outlineLevel="1" x14ac:dyDescent="0.3">
      <c r="A220" s="1211" t="s">
        <v>67</v>
      </c>
      <c r="B220" s="1214" t="s">
        <v>65</v>
      </c>
      <c r="C220" s="28" t="s">
        <v>61</v>
      </c>
      <c r="D220" s="144"/>
      <c r="E220" s="792" t="s">
        <v>43</v>
      </c>
    </row>
    <row r="221" spans="1:5" ht="20.25" hidden="1" customHeight="1" outlineLevel="1" x14ac:dyDescent="0.3">
      <c r="A221" s="1212"/>
      <c r="B221" s="1215"/>
      <c r="C221" s="143" t="s">
        <v>858</v>
      </c>
      <c r="D221" s="21"/>
      <c r="E221" s="793"/>
    </row>
    <row r="222" spans="1:5" ht="20.25" hidden="1" customHeight="1" outlineLevel="1" thickBot="1" x14ac:dyDescent="0.35">
      <c r="A222" s="1213"/>
      <c r="B222" s="1216"/>
      <c r="C222" s="142" t="s">
        <v>857</v>
      </c>
      <c r="D222" s="141"/>
      <c r="E222" s="794"/>
    </row>
    <row r="223" spans="1:5" ht="20.25" hidden="1" customHeight="1" outlineLevel="1" x14ac:dyDescent="0.3">
      <c r="A223" s="1211" t="s">
        <v>67</v>
      </c>
      <c r="B223" s="1214" t="s">
        <v>65</v>
      </c>
      <c r="C223" s="28" t="s">
        <v>61</v>
      </c>
      <c r="D223" s="144"/>
      <c r="E223" s="792" t="s">
        <v>43</v>
      </c>
    </row>
    <row r="224" spans="1:5" ht="20.25" hidden="1" customHeight="1" outlineLevel="1" x14ac:dyDescent="0.3">
      <c r="A224" s="1212"/>
      <c r="B224" s="1215"/>
      <c r="C224" s="143" t="s">
        <v>858</v>
      </c>
      <c r="D224" s="21"/>
      <c r="E224" s="793"/>
    </row>
    <row r="225" spans="1:5" ht="20.25" hidden="1" customHeight="1" outlineLevel="1" thickBot="1" x14ac:dyDescent="0.35">
      <c r="A225" s="1213"/>
      <c r="B225" s="1216"/>
      <c r="C225" s="142" t="s">
        <v>857</v>
      </c>
      <c r="D225" s="141"/>
      <c r="E225" s="794"/>
    </row>
    <row r="226" spans="1:5" ht="20.25" hidden="1" customHeight="1" outlineLevel="1" x14ac:dyDescent="0.3">
      <c r="A226" s="1211" t="s">
        <v>67</v>
      </c>
      <c r="B226" s="1214" t="s">
        <v>65</v>
      </c>
      <c r="C226" s="28" t="s">
        <v>61</v>
      </c>
      <c r="D226" s="144"/>
      <c r="E226" s="792" t="s">
        <v>43</v>
      </c>
    </row>
    <row r="227" spans="1:5" ht="20.25" hidden="1" customHeight="1" outlineLevel="1" x14ac:dyDescent="0.3">
      <c r="A227" s="1212"/>
      <c r="B227" s="1215"/>
      <c r="C227" s="143" t="s">
        <v>858</v>
      </c>
      <c r="D227" s="21"/>
      <c r="E227" s="793"/>
    </row>
    <row r="228" spans="1:5" ht="20.25" hidden="1" customHeight="1" outlineLevel="1" thickBot="1" x14ac:dyDescent="0.35">
      <c r="A228" s="1213"/>
      <c r="B228" s="1216"/>
      <c r="C228" s="142" t="s">
        <v>857</v>
      </c>
      <c r="D228" s="141"/>
      <c r="E228" s="794"/>
    </row>
    <row r="229" spans="1:5" ht="20.25" hidden="1" customHeight="1" outlineLevel="1" x14ac:dyDescent="0.3">
      <c r="A229" s="1211" t="s">
        <v>67</v>
      </c>
      <c r="B229" s="1214" t="s">
        <v>65</v>
      </c>
      <c r="C229" s="28" t="s">
        <v>61</v>
      </c>
      <c r="D229" s="144"/>
      <c r="E229" s="792" t="s">
        <v>43</v>
      </c>
    </row>
    <row r="230" spans="1:5" ht="20.25" hidden="1" customHeight="1" outlineLevel="1" x14ac:dyDescent="0.3">
      <c r="A230" s="1212"/>
      <c r="B230" s="1215"/>
      <c r="C230" s="143" t="s">
        <v>858</v>
      </c>
      <c r="D230" s="21"/>
      <c r="E230" s="793"/>
    </row>
    <row r="231" spans="1:5" ht="20.25" hidden="1" customHeight="1" outlineLevel="1" thickBot="1" x14ac:dyDescent="0.35">
      <c r="A231" s="1213"/>
      <c r="B231" s="1216"/>
      <c r="C231" s="142" t="s">
        <v>857</v>
      </c>
      <c r="D231" s="141"/>
      <c r="E231" s="794"/>
    </row>
    <row r="232" spans="1:5" ht="20.25" hidden="1" customHeight="1" outlineLevel="1" x14ac:dyDescent="0.3">
      <c r="A232" s="1211" t="s">
        <v>67</v>
      </c>
      <c r="B232" s="1214" t="s">
        <v>65</v>
      </c>
      <c r="C232" s="28" t="s">
        <v>61</v>
      </c>
      <c r="D232" s="144"/>
      <c r="E232" s="792" t="s">
        <v>43</v>
      </c>
    </row>
    <row r="233" spans="1:5" ht="20.25" hidden="1" customHeight="1" outlineLevel="1" x14ac:dyDescent="0.3">
      <c r="A233" s="1212"/>
      <c r="B233" s="1215"/>
      <c r="C233" s="143" t="s">
        <v>858</v>
      </c>
      <c r="D233" s="21"/>
      <c r="E233" s="793"/>
    </row>
    <row r="234" spans="1:5" ht="20.25" hidden="1" customHeight="1" outlineLevel="1" thickBot="1" x14ac:dyDescent="0.35">
      <c r="A234" s="1213"/>
      <c r="B234" s="1216"/>
      <c r="C234" s="142" t="s">
        <v>857</v>
      </c>
      <c r="D234" s="141"/>
      <c r="E234" s="794"/>
    </row>
    <row r="235" spans="1:5" ht="20.25" hidden="1" customHeight="1" outlineLevel="1" x14ac:dyDescent="0.3">
      <c r="A235" s="1211" t="s">
        <v>67</v>
      </c>
      <c r="B235" s="1214" t="s">
        <v>65</v>
      </c>
      <c r="C235" s="28" t="s">
        <v>61</v>
      </c>
      <c r="D235" s="144"/>
      <c r="E235" s="792" t="s">
        <v>43</v>
      </c>
    </row>
    <row r="236" spans="1:5" ht="20.25" hidden="1" customHeight="1" outlineLevel="1" x14ac:dyDescent="0.3">
      <c r="A236" s="1212"/>
      <c r="B236" s="1215"/>
      <c r="C236" s="143" t="s">
        <v>858</v>
      </c>
      <c r="D236" s="21"/>
      <c r="E236" s="793"/>
    </row>
    <row r="237" spans="1:5" ht="20.25" hidden="1" customHeight="1" outlineLevel="1" thickBot="1" x14ac:dyDescent="0.35">
      <c r="A237" s="1213"/>
      <c r="B237" s="1216"/>
      <c r="C237" s="142" t="s">
        <v>857</v>
      </c>
      <c r="D237" s="141"/>
      <c r="E237" s="794"/>
    </row>
    <row r="238" spans="1:5" ht="20.25" hidden="1" customHeight="1" outlineLevel="1" x14ac:dyDescent="0.3">
      <c r="A238" s="1211" t="s">
        <v>67</v>
      </c>
      <c r="B238" s="1214" t="s">
        <v>65</v>
      </c>
      <c r="C238" s="28" t="s">
        <v>61</v>
      </c>
      <c r="D238" s="144"/>
      <c r="E238" s="792" t="s">
        <v>43</v>
      </c>
    </row>
    <row r="239" spans="1:5" ht="20.25" hidden="1" customHeight="1" outlineLevel="1" x14ac:dyDescent="0.3">
      <c r="A239" s="1212"/>
      <c r="B239" s="1215"/>
      <c r="C239" s="143" t="s">
        <v>858</v>
      </c>
      <c r="D239" s="21"/>
      <c r="E239" s="793"/>
    </row>
    <row r="240" spans="1:5" ht="20.25" hidden="1" customHeight="1" outlineLevel="1" thickBot="1" x14ac:dyDescent="0.35">
      <c r="A240" s="1213"/>
      <c r="B240" s="1216"/>
      <c r="C240" s="142" t="s">
        <v>857</v>
      </c>
      <c r="D240" s="141"/>
      <c r="E240" s="794"/>
    </row>
    <row r="241" spans="1:5" ht="20.25" hidden="1" customHeight="1" outlineLevel="1" x14ac:dyDescent="0.3">
      <c r="A241" s="1211" t="s">
        <v>67</v>
      </c>
      <c r="B241" s="1214" t="s">
        <v>65</v>
      </c>
      <c r="C241" s="28" t="s">
        <v>61</v>
      </c>
      <c r="D241" s="144"/>
      <c r="E241" s="792" t="s">
        <v>43</v>
      </c>
    </row>
    <row r="242" spans="1:5" ht="20.25" hidden="1" customHeight="1" outlineLevel="1" x14ac:dyDescent="0.3">
      <c r="A242" s="1212"/>
      <c r="B242" s="1215"/>
      <c r="C242" s="143" t="s">
        <v>858</v>
      </c>
      <c r="D242" s="21"/>
      <c r="E242" s="793"/>
    </row>
    <row r="243" spans="1:5" ht="20.25" hidden="1" customHeight="1" outlineLevel="1" thickBot="1" x14ac:dyDescent="0.35">
      <c r="A243" s="1213"/>
      <c r="B243" s="1216"/>
      <c r="C243" s="142" t="s">
        <v>857</v>
      </c>
      <c r="D243" s="141"/>
      <c r="E243" s="794"/>
    </row>
    <row r="244" spans="1:5" ht="20.25" hidden="1" customHeight="1" outlineLevel="1" x14ac:dyDescent="0.3">
      <c r="A244" s="1211" t="s">
        <v>67</v>
      </c>
      <c r="B244" s="1214" t="s">
        <v>65</v>
      </c>
      <c r="C244" s="28" t="s">
        <v>61</v>
      </c>
      <c r="D244" s="144"/>
      <c r="E244" s="792" t="s">
        <v>43</v>
      </c>
    </row>
    <row r="245" spans="1:5" ht="20.25" hidden="1" customHeight="1" outlineLevel="1" x14ac:dyDescent="0.3">
      <c r="A245" s="1212"/>
      <c r="B245" s="1215"/>
      <c r="C245" s="143" t="s">
        <v>858</v>
      </c>
      <c r="D245" s="21"/>
      <c r="E245" s="793"/>
    </row>
    <row r="246" spans="1:5" ht="20.25" hidden="1" customHeight="1" outlineLevel="1" thickBot="1" x14ac:dyDescent="0.35">
      <c r="A246" s="1213"/>
      <c r="B246" s="1216"/>
      <c r="C246" s="142" t="s">
        <v>857</v>
      </c>
      <c r="D246" s="141"/>
      <c r="E246" s="794"/>
    </row>
    <row r="247" spans="1:5" ht="20.25" hidden="1" customHeight="1" outlineLevel="1" x14ac:dyDescent="0.3">
      <c r="A247" s="1211" t="s">
        <v>67</v>
      </c>
      <c r="B247" s="1214" t="s">
        <v>65</v>
      </c>
      <c r="C247" s="28" t="s">
        <v>61</v>
      </c>
      <c r="D247" s="144"/>
      <c r="E247" s="792" t="s">
        <v>43</v>
      </c>
    </row>
    <row r="248" spans="1:5" ht="20.25" hidden="1" customHeight="1" outlineLevel="1" x14ac:dyDescent="0.3">
      <c r="A248" s="1212"/>
      <c r="B248" s="1215"/>
      <c r="C248" s="143" t="s">
        <v>858</v>
      </c>
      <c r="D248" s="21"/>
      <c r="E248" s="793"/>
    </row>
    <row r="249" spans="1:5" ht="20.25" hidden="1" customHeight="1" outlineLevel="1" thickBot="1" x14ac:dyDescent="0.35">
      <c r="A249" s="1213"/>
      <c r="B249" s="1216"/>
      <c r="C249" s="142" t="s">
        <v>857</v>
      </c>
      <c r="D249" s="141"/>
      <c r="E249" s="794"/>
    </row>
    <row r="250" spans="1:5" ht="20.25" hidden="1" customHeight="1" outlineLevel="1" x14ac:dyDescent="0.3">
      <c r="A250" s="1211" t="s">
        <v>67</v>
      </c>
      <c r="B250" s="1214" t="s">
        <v>65</v>
      </c>
      <c r="C250" s="28" t="s">
        <v>61</v>
      </c>
      <c r="D250" s="144"/>
      <c r="E250" s="792" t="s">
        <v>43</v>
      </c>
    </row>
    <row r="251" spans="1:5" ht="20.25" hidden="1" customHeight="1" outlineLevel="1" x14ac:dyDescent="0.3">
      <c r="A251" s="1212"/>
      <c r="B251" s="1215"/>
      <c r="C251" s="143" t="s">
        <v>858</v>
      </c>
      <c r="D251" s="21"/>
      <c r="E251" s="793"/>
    </row>
    <row r="252" spans="1:5" ht="20.25" hidden="1" customHeight="1" outlineLevel="1" thickBot="1" x14ac:dyDescent="0.35">
      <c r="A252" s="1213"/>
      <c r="B252" s="1216"/>
      <c r="C252" s="142" t="s">
        <v>857</v>
      </c>
      <c r="D252" s="141"/>
      <c r="E252" s="794"/>
    </row>
    <row r="253" spans="1:5" ht="20.25" hidden="1" customHeight="1" outlineLevel="1" x14ac:dyDescent="0.3">
      <c r="A253" s="1211" t="s">
        <v>67</v>
      </c>
      <c r="B253" s="1214" t="s">
        <v>65</v>
      </c>
      <c r="C253" s="28" t="s">
        <v>61</v>
      </c>
      <c r="D253" s="144"/>
      <c r="E253" s="792" t="s">
        <v>43</v>
      </c>
    </row>
    <row r="254" spans="1:5" ht="20.25" hidden="1" customHeight="1" outlineLevel="1" x14ac:dyDescent="0.3">
      <c r="A254" s="1212"/>
      <c r="B254" s="1215"/>
      <c r="C254" s="143" t="s">
        <v>858</v>
      </c>
      <c r="D254" s="21"/>
      <c r="E254" s="793"/>
    </row>
    <row r="255" spans="1:5" ht="20.25" hidden="1" customHeight="1" outlineLevel="1" thickBot="1" x14ac:dyDescent="0.35">
      <c r="A255" s="1213"/>
      <c r="B255" s="1216"/>
      <c r="C255" s="142" t="s">
        <v>857</v>
      </c>
      <c r="D255" s="141"/>
      <c r="E255" s="794"/>
    </row>
    <row r="256" spans="1:5" ht="20.25" hidden="1" customHeight="1" outlineLevel="1" x14ac:dyDescent="0.3">
      <c r="A256" s="1211" t="s">
        <v>67</v>
      </c>
      <c r="B256" s="1214" t="s">
        <v>65</v>
      </c>
      <c r="C256" s="28" t="s">
        <v>61</v>
      </c>
      <c r="D256" s="144"/>
      <c r="E256" s="792" t="s">
        <v>43</v>
      </c>
    </row>
    <row r="257" spans="1:5" ht="20.25" hidden="1" customHeight="1" outlineLevel="1" x14ac:dyDescent="0.3">
      <c r="A257" s="1212"/>
      <c r="B257" s="1215"/>
      <c r="C257" s="143" t="s">
        <v>858</v>
      </c>
      <c r="D257" s="21"/>
      <c r="E257" s="793"/>
    </row>
    <row r="258" spans="1:5" ht="20.25" hidden="1" customHeight="1" outlineLevel="1" thickBot="1" x14ac:dyDescent="0.35">
      <c r="A258" s="1213"/>
      <c r="B258" s="1216"/>
      <c r="C258" s="142" t="s">
        <v>857</v>
      </c>
      <c r="D258" s="141"/>
      <c r="E258" s="794"/>
    </row>
    <row r="259" spans="1:5" ht="20.25" hidden="1" customHeight="1" outlineLevel="1" x14ac:dyDescent="0.3">
      <c r="A259" s="1211" t="s">
        <v>67</v>
      </c>
      <c r="B259" s="1214" t="s">
        <v>65</v>
      </c>
      <c r="C259" s="28" t="s">
        <v>61</v>
      </c>
      <c r="D259" s="144"/>
      <c r="E259" s="792" t="s">
        <v>43</v>
      </c>
    </row>
    <row r="260" spans="1:5" ht="20.25" hidden="1" customHeight="1" outlineLevel="1" x14ac:dyDescent="0.3">
      <c r="A260" s="1212"/>
      <c r="B260" s="1215"/>
      <c r="C260" s="143" t="s">
        <v>858</v>
      </c>
      <c r="D260" s="21"/>
      <c r="E260" s="793"/>
    </row>
    <row r="261" spans="1:5" ht="20.25" hidden="1" customHeight="1" outlineLevel="1" thickBot="1" x14ac:dyDescent="0.35">
      <c r="A261" s="1213"/>
      <c r="B261" s="1216"/>
      <c r="C261" s="142" t="s">
        <v>857</v>
      </c>
      <c r="D261" s="141"/>
      <c r="E261" s="794"/>
    </row>
    <row r="262" spans="1:5" ht="20.25" hidden="1" customHeight="1" outlineLevel="1" x14ac:dyDescent="0.3">
      <c r="A262" s="1211" t="s">
        <v>67</v>
      </c>
      <c r="B262" s="1214" t="s">
        <v>65</v>
      </c>
      <c r="C262" s="28" t="s">
        <v>61</v>
      </c>
      <c r="D262" s="144"/>
      <c r="E262" s="792" t="s">
        <v>43</v>
      </c>
    </row>
    <row r="263" spans="1:5" ht="20.25" hidden="1" customHeight="1" outlineLevel="1" x14ac:dyDescent="0.3">
      <c r="A263" s="1212"/>
      <c r="B263" s="1215"/>
      <c r="C263" s="143" t="s">
        <v>858</v>
      </c>
      <c r="D263" s="21"/>
      <c r="E263" s="793"/>
    </row>
    <row r="264" spans="1:5" ht="20.25" hidden="1" customHeight="1" outlineLevel="1" thickBot="1" x14ac:dyDescent="0.35">
      <c r="A264" s="1213"/>
      <c r="B264" s="1216"/>
      <c r="C264" s="142" t="s">
        <v>857</v>
      </c>
      <c r="D264" s="141"/>
      <c r="E264" s="794"/>
    </row>
    <row r="265" spans="1:5" ht="20.25" hidden="1" customHeight="1" outlineLevel="1" x14ac:dyDescent="0.3">
      <c r="A265" s="1211" t="s">
        <v>67</v>
      </c>
      <c r="B265" s="1214" t="s">
        <v>65</v>
      </c>
      <c r="C265" s="28" t="s">
        <v>61</v>
      </c>
      <c r="D265" s="144"/>
      <c r="E265" s="792" t="s">
        <v>43</v>
      </c>
    </row>
    <row r="266" spans="1:5" ht="20.25" hidden="1" customHeight="1" outlineLevel="1" x14ac:dyDescent="0.3">
      <c r="A266" s="1212"/>
      <c r="B266" s="1215"/>
      <c r="C266" s="143" t="s">
        <v>858</v>
      </c>
      <c r="D266" s="21"/>
      <c r="E266" s="793"/>
    </row>
    <row r="267" spans="1:5" ht="20.25" hidden="1" customHeight="1" outlineLevel="1" thickBot="1" x14ac:dyDescent="0.35">
      <c r="A267" s="1213"/>
      <c r="B267" s="1216"/>
      <c r="C267" s="142" t="s">
        <v>857</v>
      </c>
      <c r="D267" s="141"/>
      <c r="E267" s="794"/>
    </row>
    <row r="268" spans="1:5" ht="20.25" hidden="1" customHeight="1" outlineLevel="1" x14ac:dyDescent="0.3">
      <c r="A268" s="1211" t="s">
        <v>67</v>
      </c>
      <c r="B268" s="1214" t="s">
        <v>65</v>
      </c>
      <c r="C268" s="28" t="s">
        <v>61</v>
      </c>
      <c r="D268" s="144"/>
      <c r="E268" s="792" t="s">
        <v>43</v>
      </c>
    </row>
    <row r="269" spans="1:5" ht="20.25" hidden="1" customHeight="1" outlineLevel="1" x14ac:dyDescent="0.3">
      <c r="A269" s="1212"/>
      <c r="B269" s="1215"/>
      <c r="C269" s="143" t="s">
        <v>858</v>
      </c>
      <c r="D269" s="21"/>
      <c r="E269" s="793"/>
    </row>
    <row r="270" spans="1:5" ht="20.25" hidden="1" customHeight="1" outlineLevel="1" thickBot="1" x14ac:dyDescent="0.35">
      <c r="A270" s="1213"/>
      <c r="B270" s="1216"/>
      <c r="C270" s="142" t="s">
        <v>857</v>
      </c>
      <c r="D270" s="141"/>
      <c r="E270" s="794"/>
    </row>
    <row r="271" spans="1:5" ht="20.25" hidden="1" customHeight="1" outlineLevel="1" x14ac:dyDescent="0.3">
      <c r="A271" s="1211" t="s">
        <v>67</v>
      </c>
      <c r="B271" s="1214" t="s">
        <v>65</v>
      </c>
      <c r="C271" s="28" t="s">
        <v>61</v>
      </c>
      <c r="D271" s="144"/>
      <c r="E271" s="792" t="s">
        <v>43</v>
      </c>
    </row>
    <row r="272" spans="1:5" ht="20.25" hidden="1" customHeight="1" outlineLevel="1" x14ac:dyDescent="0.3">
      <c r="A272" s="1212"/>
      <c r="B272" s="1215"/>
      <c r="C272" s="143" t="s">
        <v>858</v>
      </c>
      <c r="D272" s="21"/>
      <c r="E272" s="793"/>
    </row>
    <row r="273" spans="1:5" ht="20.25" hidden="1" customHeight="1" outlineLevel="1" thickBot="1" x14ac:dyDescent="0.35">
      <c r="A273" s="1213"/>
      <c r="B273" s="1216"/>
      <c r="C273" s="142" t="s">
        <v>857</v>
      </c>
      <c r="D273" s="141"/>
      <c r="E273" s="794"/>
    </row>
    <row r="274" spans="1:5" ht="20.25" hidden="1" customHeight="1" outlineLevel="1" x14ac:dyDescent="0.3">
      <c r="A274" s="1211" t="s">
        <v>67</v>
      </c>
      <c r="B274" s="1214" t="s">
        <v>65</v>
      </c>
      <c r="C274" s="28" t="s">
        <v>61</v>
      </c>
      <c r="D274" s="144"/>
      <c r="E274" s="792" t="s">
        <v>43</v>
      </c>
    </row>
    <row r="275" spans="1:5" ht="20.25" hidden="1" customHeight="1" outlineLevel="1" x14ac:dyDescent="0.3">
      <c r="A275" s="1212"/>
      <c r="B275" s="1215"/>
      <c r="C275" s="143" t="s">
        <v>858</v>
      </c>
      <c r="D275" s="21"/>
      <c r="E275" s="793"/>
    </row>
    <row r="276" spans="1:5" ht="20.25" hidden="1" customHeight="1" outlineLevel="1" thickBot="1" x14ac:dyDescent="0.35">
      <c r="A276" s="1213"/>
      <c r="B276" s="1216"/>
      <c r="C276" s="142" t="s">
        <v>857</v>
      </c>
      <c r="D276" s="141"/>
      <c r="E276" s="794"/>
    </row>
    <row r="277" spans="1:5" collapsed="1" x14ac:dyDescent="0.3">
      <c r="A277" s="1"/>
      <c r="B277" s="1"/>
      <c r="C277" s="1"/>
      <c r="D277" s="1"/>
      <c r="E277" s="2"/>
    </row>
    <row r="278" spans="1:5" x14ac:dyDescent="0.3">
      <c r="A278" s="1"/>
      <c r="B278" s="1"/>
      <c r="C278" s="1"/>
      <c r="D278" s="1"/>
      <c r="E278" s="2"/>
    </row>
    <row r="279" spans="1:5" x14ac:dyDescent="0.3">
      <c r="A279" s="1"/>
      <c r="B279" s="1"/>
      <c r="C279" s="1"/>
      <c r="D279" s="1"/>
      <c r="E279" s="2"/>
    </row>
    <row r="280" spans="1:5" x14ac:dyDescent="0.3">
      <c r="A280" s="1"/>
      <c r="B280" s="1"/>
      <c r="C280" s="1"/>
      <c r="D280" s="1"/>
      <c r="E280" s="2"/>
    </row>
    <row r="281" spans="1:5" x14ac:dyDescent="0.3">
      <c r="A281" s="1"/>
      <c r="B281" s="1"/>
      <c r="C281" s="1"/>
      <c r="D281" s="1"/>
      <c r="E281" s="2"/>
    </row>
    <row r="282" spans="1:5" x14ac:dyDescent="0.3">
      <c r="A282" s="1"/>
      <c r="B282" s="1"/>
      <c r="C282" s="1"/>
      <c r="D282" s="1"/>
      <c r="E282" s="2"/>
    </row>
    <row r="283" spans="1:5" x14ac:dyDescent="0.3">
      <c r="A283" s="1"/>
      <c r="B283" s="1"/>
      <c r="C283" s="1"/>
      <c r="D283" s="1"/>
      <c r="E283" s="2"/>
    </row>
    <row r="284" spans="1:5" x14ac:dyDescent="0.3">
      <c r="A284" s="1"/>
      <c r="B284" s="1"/>
      <c r="C284" s="1"/>
      <c r="D284" s="1"/>
      <c r="E284" s="2"/>
    </row>
    <row r="285" spans="1:5" x14ac:dyDescent="0.3">
      <c r="A285" s="1"/>
      <c r="B285" s="1"/>
      <c r="C285" s="1"/>
      <c r="D285" s="1"/>
      <c r="E285" s="2"/>
    </row>
    <row r="286" spans="1:5" x14ac:dyDescent="0.3">
      <c r="A286" s="1"/>
      <c r="B286" s="1"/>
      <c r="C286" s="1"/>
      <c r="D286" s="1"/>
      <c r="E286" s="2"/>
    </row>
    <row r="287" spans="1:5" x14ac:dyDescent="0.3">
      <c r="A287" s="1"/>
      <c r="B287" s="1"/>
      <c r="C287" s="1"/>
      <c r="D287" s="1"/>
      <c r="E287" s="2"/>
    </row>
    <row r="288" spans="1:5" x14ac:dyDescent="0.3">
      <c r="A288" s="1"/>
      <c r="B288" s="1"/>
      <c r="C288" s="1"/>
      <c r="D288" s="1"/>
      <c r="E288" s="2"/>
    </row>
    <row r="289" spans="1:5" x14ac:dyDescent="0.3">
      <c r="A289" s="1"/>
      <c r="B289" s="1"/>
      <c r="C289" s="1"/>
      <c r="D289" s="1"/>
      <c r="E289" s="2"/>
    </row>
    <row r="290" spans="1:5" x14ac:dyDescent="0.3">
      <c r="A290" s="1"/>
      <c r="B290" s="1"/>
      <c r="C290" s="1"/>
      <c r="D290" s="1"/>
      <c r="E290" s="2"/>
    </row>
    <row r="291" spans="1:5" x14ac:dyDescent="0.3">
      <c r="A291" s="1"/>
      <c r="B291" s="1"/>
      <c r="C291" s="1"/>
      <c r="D291" s="1"/>
      <c r="E291" s="2"/>
    </row>
    <row r="292" spans="1:5" x14ac:dyDescent="0.3">
      <c r="A292" s="1"/>
      <c r="B292" s="1"/>
      <c r="C292" s="1"/>
      <c r="D292" s="1"/>
      <c r="E292" s="2"/>
    </row>
    <row r="293" spans="1:5" x14ac:dyDescent="0.3">
      <c r="A293" s="1"/>
      <c r="B293" s="1"/>
      <c r="C293" s="1"/>
      <c r="D293" s="1"/>
      <c r="E293" s="2"/>
    </row>
    <row r="294" spans="1:5" x14ac:dyDescent="0.3">
      <c r="A294" s="1"/>
      <c r="B294" s="1"/>
      <c r="C294" s="1"/>
      <c r="D294" s="1"/>
      <c r="E294" s="2"/>
    </row>
    <row r="295" spans="1:5" x14ac:dyDescent="0.3">
      <c r="A295" s="1"/>
      <c r="B295" s="1"/>
      <c r="C295" s="1"/>
      <c r="D295" s="1"/>
      <c r="E295" s="2"/>
    </row>
    <row r="296" spans="1:5" x14ac:dyDescent="0.3">
      <c r="A296" s="1"/>
      <c r="B296" s="1"/>
      <c r="C296" s="1"/>
      <c r="D296" s="1"/>
      <c r="E296" s="2"/>
    </row>
    <row r="297" spans="1:5" x14ac:dyDescent="0.3">
      <c r="A297" s="1"/>
      <c r="B297" s="1"/>
      <c r="C297" s="1"/>
      <c r="D297" s="1"/>
      <c r="E297" s="2"/>
    </row>
    <row r="298" spans="1:5" x14ac:dyDescent="0.3">
      <c r="A298" s="1"/>
      <c r="B298" s="1"/>
      <c r="C298" s="1"/>
      <c r="D298" s="1"/>
      <c r="E298" s="2"/>
    </row>
    <row r="299" spans="1:5" x14ac:dyDescent="0.3">
      <c r="A299" s="1"/>
      <c r="B299" s="1"/>
      <c r="C299" s="1"/>
      <c r="D299" s="1"/>
      <c r="E299" s="2"/>
    </row>
    <row r="300" spans="1:5" x14ac:dyDescent="0.3">
      <c r="A300" s="1"/>
      <c r="B300" s="1"/>
      <c r="C300" s="1"/>
      <c r="D300" s="1"/>
      <c r="E300" s="2"/>
    </row>
    <row r="301" spans="1:5" x14ac:dyDescent="0.3">
      <c r="A301" s="1"/>
      <c r="B301" s="1"/>
      <c r="C301" s="1"/>
      <c r="D301" s="1"/>
      <c r="E301" s="2"/>
    </row>
    <row r="302" spans="1:5" x14ac:dyDescent="0.3">
      <c r="A302" s="1"/>
      <c r="B302" s="1"/>
      <c r="C302" s="1"/>
      <c r="D302" s="1"/>
      <c r="E302" s="2"/>
    </row>
    <row r="303" spans="1:5" x14ac:dyDescent="0.3">
      <c r="A303" s="1"/>
      <c r="B303" s="1"/>
      <c r="C303" s="1"/>
      <c r="D303" s="1"/>
      <c r="E303" s="1"/>
    </row>
    <row r="304" spans="1:5" x14ac:dyDescent="0.3">
      <c r="A304" s="1"/>
      <c r="B304" s="1"/>
      <c r="C304" s="1"/>
      <c r="D304" s="1"/>
      <c r="E304" s="1"/>
    </row>
    <row r="305" spans="1:5" x14ac:dyDescent="0.3">
      <c r="A305" s="1"/>
      <c r="B305" s="1"/>
      <c r="C305" s="1"/>
      <c r="D305" s="1"/>
      <c r="E305" s="1"/>
    </row>
    <row r="306" spans="1:5" x14ac:dyDescent="0.3">
      <c r="A306" s="1"/>
      <c r="B306" s="1"/>
      <c r="C306" s="1"/>
      <c r="D306" s="1"/>
      <c r="E306" s="1"/>
    </row>
  </sheetData>
  <mergeCells count="184">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8"/>
    <mergeCell ref="B103:B108"/>
    <mergeCell ref="E103:E108"/>
    <mergeCell ref="A109:A114"/>
    <mergeCell ref="B109:B114"/>
    <mergeCell ref="E109:E114"/>
    <mergeCell ref="A115:A120"/>
    <mergeCell ref="B115:B120"/>
    <mergeCell ref="E115:E120"/>
    <mergeCell ref="A121:A126"/>
    <mergeCell ref="B121:B126"/>
    <mergeCell ref="E121:E126"/>
    <mergeCell ref="A127:A132"/>
    <mergeCell ref="B127:B132"/>
    <mergeCell ref="E127:E132"/>
    <mergeCell ref="A133:A138"/>
    <mergeCell ref="B133:B138"/>
    <mergeCell ref="E133:E138"/>
    <mergeCell ref="A139:A144"/>
    <mergeCell ref="B139:B144"/>
    <mergeCell ref="E139:E144"/>
    <mergeCell ref="A145:A150"/>
    <mergeCell ref="B145:B150"/>
    <mergeCell ref="E145:E150"/>
    <mergeCell ref="A151:A156"/>
    <mergeCell ref="B151:B156"/>
    <mergeCell ref="E151:E156"/>
    <mergeCell ref="A157:A162"/>
    <mergeCell ref="B157:B162"/>
    <mergeCell ref="E157:E162"/>
    <mergeCell ref="A163:A168"/>
    <mergeCell ref="B163:B168"/>
    <mergeCell ref="E163:E168"/>
    <mergeCell ref="A169:A174"/>
    <mergeCell ref="B169:B174"/>
    <mergeCell ref="E169:E174"/>
    <mergeCell ref="A175:A180"/>
    <mergeCell ref="B175:B180"/>
    <mergeCell ref="E175:E180"/>
    <mergeCell ref="A181:A186"/>
    <mergeCell ref="B181:B186"/>
    <mergeCell ref="E181:E186"/>
    <mergeCell ref="A187:A189"/>
    <mergeCell ref="B187:B189"/>
    <mergeCell ref="E187:E189"/>
    <mergeCell ref="A190:A192"/>
    <mergeCell ref="B190:B192"/>
    <mergeCell ref="E190:E192"/>
    <mergeCell ref="A193:A195"/>
    <mergeCell ref="B193:B195"/>
    <mergeCell ref="E193:E195"/>
    <mergeCell ref="A196:A198"/>
    <mergeCell ref="B196:B198"/>
    <mergeCell ref="E196:E198"/>
    <mergeCell ref="A199:A201"/>
    <mergeCell ref="B199:B201"/>
    <mergeCell ref="E199:E201"/>
    <mergeCell ref="A202:A204"/>
    <mergeCell ref="B202:B204"/>
    <mergeCell ref="E202:E204"/>
    <mergeCell ref="A205:A207"/>
    <mergeCell ref="B205:B207"/>
    <mergeCell ref="E205:E207"/>
    <mergeCell ref="A208:A210"/>
    <mergeCell ref="B208:B210"/>
    <mergeCell ref="E208:E210"/>
    <mergeCell ref="A211:A213"/>
    <mergeCell ref="B211:B213"/>
    <mergeCell ref="E211:E213"/>
    <mergeCell ref="A214:A216"/>
    <mergeCell ref="B214:B216"/>
    <mergeCell ref="E214:E216"/>
    <mergeCell ref="A217:A219"/>
    <mergeCell ref="B217:B219"/>
    <mergeCell ref="E217:E219"/>
    <mergeCell ref="A220:A222"/>
    <mergeCell ref="B220:B222"/>
    <mergeCell ref="E220:E222"/>
    <mergeCell ref="A223:A225"/>
    <mergeCell ref="B223:B225"/>
    <mergeCell ref="E223:E225"/>
    <mergeCell ref="A226:A228"/>
    <mergeCell ref="B226:B228"/>
    <mergeCell ref="E226:E228"/>
    <mergeCell ref="A229:A231"/>
    <mergeCell ref="B229:B231"/>
    <mergeCell ref="E229:E231"/>
    <mergeCell ref="A232:A234"/>
    <mergeCell ref="B232:B234"/>
    <mergeCell ref="E232:E234"/>
    <mergeCell ref="A235:A237"/>
    <mergeCell ref="B235:B237"/>
    <mergeCell ref="E235:E237"/>
    <mergeCell ref="A238:A240"/>
    <mergeCell ref="B238:B240"/>
    <mergeCell ref="E238:E240"/>
    <mergeCell ref="A241:A243"/>
    <mergeCell ref="B241:B243"/>
    <mergeCell ref="E241:E243"/>
    <mergeCell ref="A244:A246"/>
    <mergeCell ref="B244:B246"/>
    <mergeCell ref="E244:E246"/>
    <mergeCell ref="A247:A249"/>
    <mergeCell ref="B247:B249"/>
    <mergeCell ref="E247:E249"/>
    <mergeCell ref="A250:A252"/>
    <mergeCell ref="B250:B252"/>
    <mergeCell ref="E250:E252"/>
    <mergeCell ref="A253:A255"/>
    <mergeCell ref="B253:B255"/>
    <mergeCell ref="E253:E255"/>
    <mergeCell ref="A256:A258"/>
    <mergeCell ref="B256:B258"/>
    <mergeCell ref="E256:E258"/>
    <mergeCell ref="A259:A261"/>
    <mergeCell ref="B259:B261"/>
    <mergeCell ref="E259:E261"/>
    <mergeCell ref="A262:A264"/>
    <mergeCell ref="B262:B264"/>
    <mergeCell ref="E262:E264"/>
    <mergeCell ref="A274:A276"/>
    <mergeCell ref="B274:B276"/>
    <mergeCell ref="E274:E276"/>
    <mergeCell ref="A265:A267"/>
    <mergeCell ref="B265:B267"/>
    <mergeCell ref="E265:E267"/>
    <mergeCell ref="A268:A270"/>
    <mergeCell ref="B268:B270"/>
    <mergeCell ref="E268:E270"/>
    <mergeCell ref="A271:A273"/>
    <mergeCell ref="B271:B273"/>
    <mergeCell ref="E271:E273"/>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zoomScaleNormal="100" zoomScaleSheetLayoutView="100" workbookViewId="0">
      <selection activeCell="B15" sqref="B15"/>
    </sheetView>
  </sheetViews>
  <sheetFormatPr defaultRowHeight="14.4" x14ac:dyDescent="0.3"/>
  <cols>
    <col min="1" max="1" width="6.6640625" customWidth="1"/>
    <col min="2" max="4" width="40.6640625" customWidth="1"/>
  </cols>
  <sheetData>
    <row r="1" spans="1:4" x14ac:dyDescent="0.3">
      <c r="A1" s="488" t="s">
        <v>3098</v>
      </c>
      <c r="B1" s="489"/>
      <c r="C1" s="381"/>
      <c r="D1" s="382"/>
    </row>
    <row r="2" spans="1:4" x14ac:dyDescent="0.3">
      <c r="A2" s="490" t="s">
        <v>851</v>
      </c>
      <c r="B2" s="491"/>
      <c r="C2" s="378"/>
      <c r="D2" s="437"/>
    </row>
    <row r="3" spans="1:4" ht="15" thickBot="1" x14ac:dyDescent="0.35">
      <c r="A3" s="758"/>
      <c r="B3" s="759"/>
      <c r="C3" s="759"/>
      <c r="D3" s="777"/>
    </row>
    <row r="4" spans="1:4" ht="20.100000000000001" customHeight="1" x14ac:dyDescent="0.3">
      <c r="A4" s="1217" t="s">
        <v>851</v>
      </c>
      <c r="B4" s="1218"/>
      <c r="C4" s="1218"/>
      <c r="D4" s="1219"/>
    </row>
    <row r="5" spans="1:4" ht="20.100000000000001" customHeight="1" thickBot="1" x14ac:dyDescent="0.35">
      <c r="A5" s="780" t="s">
        <v>3129</v>
      </c>
      <c r="B5" s="781"/>
      <c r="C5" s="781"/>
      <c r="D5" s="1220"/>
    </row>
    <row r="6" spans="1:4" ht="15" customHeight="1" thickBot="1" x14ac:dyDescent="0.35">
      <c r="A6" s="784" t="s">
        <v>3198</v>
      </c>
      <c r="B6" s="786"/>
      <c r="C6" s="152" t="str">
        <f>Obsah!C33</f>
        <v>(31/03/2016)</v>
      </c>
      <c r="D6" s="454"/>
    </row>
    <row r="7" spans="1:4" ht="15" customHeight="1" thickBot="1" x14ac:dyDescent="0.35">
      <c r="A7" s="983" t="s">
        <v>85</v>
      </c>
      <c r="B7" s="47" t="s">
        <v>41</v>
      </c>
      <c r="C7" s="46" t="s">
        <v>38</v>
      </c>
      <c r="D7" s="46" t="s">
        <v>37</v>
      </c>
    </row>
    <row r="8" spans="1:4" ht="66" customHeight="1" thickBot="1" x14ac:dyDescent="0.35">
      <c r="A8" s="984"/>
      <c r="B8" s="493" t="s">
        <v>862</v>
      </c>
      <c r="C8" s="45" t="s">
        <v>961</v>
      </c>
      <c r="D8" s="45" t="s">
        <v>861</v>
      </c>
    </row>
    <row r="9" spans="1:4" ht="15" customHeight="1" x14ac:dyDescent="0.3">
      <c r="A9" s="44">
        <v>1</v>
      </c>
      <c r="B9" s="43"/>
      <c r="C9" s="42"/>
      <c r="D9" s="42"/>
    </row>
    <row r="10" spans="1:4" ht="15" customHeight="1" x14ac:dyDescent="0.3">
      <c r="A10" s="41">
        <v>2</v>
      </c>
      <c r="B10" s="40"/>
      <c r="C10" s="39"/>
      <c r="D10" s="39"/>
    </row>
    <row r="11" spans="1:4" ht="15" customHeight="1" x14ac:dyDescent="0.3">
      <c r="A11" s="41">
        <v>3</v>
      </c>
      <c r="B11" s="40"/>
      <c r="C11" s="39"/>
      <c r="D11" s="39"/>
    </row>
    <row r="12" spans="1:4" ht="15" customHeight="1" thickBot="1" x14ac:dyDescent="0.35">
      <c r="A12" s="450" t="s">
        <v>59</v>
      </c>
      <c r="B12" s="451"/>
      <c r="C12" s="452"/>
      <c r="D12" s="452"/>
    </row>
    <row r="13" spans="1:4" ht="15" customHeight="1" x14ac:dyDescent="0.3">
      <c r="A13" s="151"/>
      <c r="B13" s="151"/>
      <c r="C13" s="150"/>
      <c r="D13" s="149"/>
    </row>
    <row r="14" spans="1:4" ht="15" customHeight="1" x14ac:dyDescent="0.3">
      <c r="A14" s="151"/>
      <c r="B14" s="151"/>
      <c r="C14" s="150"/>
      <c r="D14" s="149"/>
    </row>
    <row r="15" spans="1:4" ht="15" customHeight="1" x14ac:dyDescent="0.3">
      <c r="A15" s="151"/>
      <c r="B15" s="151"/>
      <c r="C15" s="150"/>
      <c r="D15" s="149"/>
    </row>
    <row r="16" spans="1:4" ht="15" customHeight="1" x14ac:dyDescent="0.3">
      <c r="A16" s="151"/>
      <c r="B16" s="151"/>
      <c r="C16" s="150"/>
      <c r="D16" s="149"/>
    </row>
    <row r="17" spans="1:4" ht="15" customHeight="1" x14ac:dyDescent="0.3">
      <c r="A17" s="151"/>
      <c r="B17" s="151"/>
      <c r="C17" s="150"/>
      <c r="D17" s="149"/>
    </row>
    <row r="18" spans="1:4" ht="15" customHeight="1" x14ac:dyDescent="0.3">
      <c r="A18" s="151"/>
      <c r="B18" s="151"/>
      <c r="C18" s="150"/>
      <c r="D18" s="149"/>
    </row>
    <row r="19" spans="1:4" ht="15" customHeight="1" x14ac:dyDescent="0.3">
      <c r="A19" s="151"/>
      <c r="B19" s="151"/>
      <c r="C19" s="150"/>
      <c r="D19" s="149"/>
    </row>
    <row r="20" spans="1:4" ht="15" customHeight="1" x14ac:dyDescent="0.3">
      <c r="A20" s="151"/>
      <c r="B20" s="151"/>
      <c r="C20" s="150"/>
      <c r="D20" s="149"/>
    </row>
    <row r="21" spans="1:4" ht="15" customHeight="1" x14ac:dyDescent="0.3">
      <c r="A21" s="151"/>
      <c r="B21" s="151"/>
      <c r="C21" s="150"/>
      <c r="D21" s="149"/>
    </row>
    <row r="22" spans="1:4" ht="15" customHeight="1" x14ac:dyDescent="0.3">
      <c r="A22" s="151"/>
      <c r="B22" s="151"/>
      <c r="C22" s="150"/>
      <c r="D22" s="149"/>
    </row>
    <row r="23" spans="1:4" ht="15" customHeight="1" x14ac:dyDescent="0.3">
      <c r="A23" s="151"/>
      <c r="B23" s="151"/>
      <c r="C23" s="150"/>
      <c r="D23" s="149"/>
    </row>
    <row r="24" spans="1:4" ht="15" customHeight="1" x14ac:dyDescent="0.3">
      <c r="A24" s="151"/>
      <c r="B24" s="151"/>
      <c r="C24" s="150"/>
      <c r="D24" s="149"/>
    </row>
    <row r="25" spans="1:4" ht="15" customHeight="1" x14ac:dyDescent="0.3">
      <c r="A25" s="151"/>
      <c r="B25" s="151"/>
      <c r="C25" s="150"/>
      <c r="D25" s="149"/>
    </row>
    <row r="26" spans="1:4" ht="15" customHeight="1" collapsed="1" x14ac:dyDescent="0.3">
      <c r="A26" s="151"/>
      <c r="B26" s="151"/>
      <c r="C26" s="150"/>
      <c r="D26" s="149"/>
    </row>
    <row r="27" spans="1:4" ht="15" customHeight="1" x14ac:dyDescent="0.3">
      <c r="A27" s="151"/>
      <c r="B27" s="151"/>
      <c r="C27" s="150"/>
      <c r="D27" s="149"/>
    </row>
    <row r="28" spans="1:4" x14ac:dyDescent="0.3">
      <c r="A28" s="151"/>
      <c r="B28" s="151"/>
      <c r="C28" s="150"/>
      <c r="D28" s="149"/>
    </row>
    <row r="29" spans="1:4" x14ac:dyDescent="0.3">
      <c r="A29" s="151"/>
      <c r="B29" s="151"/>
      <c r="C29" s="150"/>
      <c r="D29" s="149"/>
    </row>
    <row r="30" spans="1:4" x14ac:dyDescent="0.3">
      <c r="A30" s="151"/>
      <c r="B30" s="151"/>
      <c r="C30" s="150"/>
      <c r="D30" s="149"/>
    </row>
    <row r="31" spans="1:4" x14ac:dyDescent="0.3">
      <c r="A31" s="151"/>
      <c r="B31" s="151"/>
      <c r="C31" s="150"/>
      <c r="D31" s="149"/>
    </row>
    <row r="32" spans="1:4" x14ac:dyDescent="0.3">
      <c r="A32" s="151"/>
      <c r="B32" s="151"/>
      <c r="C32" s="150"/>
      <c r="D32" s="149"/>
    </row>
    <row r="33" spans="1:4" x14ac:dyDescent="0.3">
      <c r="A33" s="151"/>
      <c r="B33" s="151"/>
      <c r="C33" s="150"/>
      <c r="D33" s="149"/>
    </row>
    <row r="34" spans="1:4" x14ac:dyDescent="0.3">
      <c r="A34" s="151"/>
      <c r="B34" s="151"/>
      <c r="C34" s="150"/>
      <c r="D34" s="149"/>
    </row>
    <row r="35" spans="1:4" x14ac:dyDescent="0.3">
      <c r="A35" s="151"/>
      <c r="B35" s="151"/>
      <c r="C35" s="150"/>
      <c r="D35" s="149"/>
    </row>
    <row r="36" spans="1:4" x14ac:dyDescent="0.3">
      <c r="A36" s="151"/>
      <c r="B36" s="151"/>
      <c r="C36" s="150"/>
      <c r="D36" s="149"/>
    </row>
    <row r="37" spans="1:4" x14ac:dyDescent="0.3">
      <c r="A37" s="151"/>
      <c r="B37" s="151"/>
      <c r="C37" s="150"/>
      <c r="D37" s="149"/>
    </row>
    <row r="38" spans="1:4" x14ac:dyDescent="0.3">
      <c r="A38" s="151"/>
      <c r="B38" s="151"/>
      <c r="C38" s="150"/>
      <c r="D38" s="149"/>
    </row>
    <row r="39" spans="1:4" x14ac:dyDescent="0.3">
      <c r="A39" s="151"/>
      <c r="B39" s="151"/>
      <c r="C39" s="150"/>
      <c r="D39" s="149"/>
    </row>
    <row r="40" spans="1:4" x14ac:dyDescent="0.3">
      <c r="A40" s="151"/>
      <c r="B40" s="151"/>
      <c r="C40" s="150"/>
      <c r="D40" s="149"/>
    </row>
    <row r="41" spans="1:4" x14ac:dyDescent="0.3">
      <c r="A41" s="151"/>
      <c r="B41" s="151"/>
      <c r="C41" s="150"/>
      <c r="D41" s="149"/>
    </row>
    <row r="42" spans="1:4" x14ac:dyDescent="0.3">
      <c r="A42" s="151"/>
      <c r="B42" s="151"/>
      <c r="C42" s="150"/>
      <c r="D42" s="149"/>
    </row>
    <row r="43" spans="1:4" x14ac:dyDescent="0.3">
      <c r="A43" s="151"/>
      <c r="B43" s="151"/>
      <c r="C43" s="150"/>
      <c r="D43" s="149"/>
    </row>
    <row r="44" spans="1:4" x14ac:dyDescent="0.3">
      <c r="A44" s="151"/>
      <c r="B44" s="151"/>
      <c r="C44" s="150"/>
      <c r="D44" s="149"/>
    </row>
    <row r="45" spans="1:4" x14ac:dyDescent="0.3">
      <c r="A45" s="151"/>
      <c r="B45" s="151"/>
      <c r="C45" s="150"/>
      <c r="D45" s="149"/>
    </row>
    <row r="46" spans="1:4" x14ac:dyDescent="0.3">
      <c r="A46" s="151"/>
      <c r="B46" s="151"/>
      <c r="C46" s="150"/>
      <c r="D46" s="149"/>
    </row>
    <row r="47" spans="1:4" x14ac:dyDescent="0.3">
      <c r="A47" s="151"/>
      <c r="B47" s="151"/>
      <c r="C47" s="150"/>
      <c r="D47" s="149"/>
    </row>
    <row r="48" spans="1:4" x14ac:dyDescent="0.3">
      <c r="A48" s="151"/>
      <c r="B48" s="151"/>
      <c r="C48" s="150"/>
      <c r="D48" s="149"/>
    </row>
    <row r="49" spans="1:4" x14ac:dyDescent="0.3">
      <c r="A49" s="151"/>
      <c r="B49" s="151"/>
      <c r="C49" s="150"/>
      <c r="D49" s="149"/>
    </row>
    <row r="50" spans="1:4" x14ac:dyDescent="0.3">
      <c r="A50" s="151"/>
      <c r="B50" s="151"/>
      <c r="C50" s="150"/>
      <c r="D50" s="149"/>
    </row>
    <row r="51" spans="1:4" x14ac:dyDescent="0.3">
      <c r="A51" s="151"/>
      <c r="B51" s="151"/>
      <c r="C51" s="150"/>
      <c r="D51" s="149"/>
    </row>
    <row r="52" spans="1:4" x14ac:dyDescent="0.3">
      <c r="A52" s="151"/>
      <c r="B52" s="151"/>
      <c r="C52" s="150"/>
      <c r="D52" s="149"/>
    </row>
    <row r="53" spans="1:4" x14ac:dyDescent="0.3">
      <c r="A53" s="151"/>
      <c r="B53" s="151"/>
      <c r="C53" s="150"/>
      <c r="D53" s="149"/>
    </row>
    <row r="54" spans="1:4" x14ac:dyDescent="0.3">
      <c r="A54" s="151"/>
      <c r="B54" s="151"/>
      <c r="C54" s="150"/>
      <c r="D54" s="149"/>
    </row>
    <row r="55" spans="1:4" x14ac:dyDescent="0.3">
      <c r="A55" s="151"/>
      <c r="B55" s="151"/>
      <c r="C55" s="150"/>
      <c r="D55" s="149"/>
    </row>
    <row r="56" spans="1:4" x14ac:dyDescent="0.3">
      <c r="A56" s="151"/>
      <c r="B56" s="151"/>
      <c r="C56" s="150"/>
      <c r="D56" s="149"/>
    </row>
    <row r="57" spans="1:4" x14ac:dyDescent="0.3">
      <c r="A57" s="151"/>
      <c r="B57" s="151"/>
      <c r="C57" s="150"/>
      <c r="D57" s="149"/>
    </row>
    <row r="58" spans="1:4" x14ac:dyDescent="0.3">
      <c r="A58" s="151"/>
      <c r="B58" s="151"/>
      <c r="C58" s="150"/>
      <c r="D58" s="149"/>
    </row>
    <row r="59" spans="1:4" x14ac:dyDescent="0.3">
      <c r="A59" s="151"/>
      <c r="B59" s="151"/>
      <c r="C59" s="150"/>
      <c r="D59" s="149"/>
    </row>
    <row r="60" spans="1:4" x14ac:dyDescent="0.3">
      <c r="A60" s="151"/>
      <c r="B60" s="151"/>
      <c r="C60" s="150"/>
      <c r="D60" s="149"/>
    </row>
    <row r="61" spans="1:4" x14ac:dyDescent="0.3">
      <c r="A61" s="151"/>
      <c r="B61" s="151"/>
      <c r="C61" s="150"/>
      <c r="D61" s="149"/>
    </row>
    <row r="62" spans="1:4" x14ac:dyDescent="0.3">
      <c r="A62" s="151"/>
      <c r="B62" s="151"/>
      <c r="C62" s="150"/>
      <c r="D62" s="149"/>
    </row>
    <row r="63" spans="1:4" x14ac:dyDescent="0.3">
      <c r="A63" s="151"/>
      <c r="B63" s="151"/>
      <c r="C63" s="150"/>
      <c r="D63" s="149"/>
    </row>
    <row r="64" spans="1:4" x14ac:dyDescent="0.3">
      <c r="A64" s="151"/>
      <c r="B64" s="151"/>
      <c r="C64" s="150"/>
      <c r="D64" s="149"/>
    </row>
    <row r="65" spans="1:4" x14ac:dyDescent="0.3">
      <c r="A65" s="151"/>
      <c r="B65" s="151"/>
      <c r="C65" s="150"/>
      <c r="D65" s="149"/>
    </row>
    <row r="66" spans="1:4" x14ac:dyDescent="0.3">
      <c r="A66" s="151"/>
      <c r="B66" s="151"/>
      <c r="C66" s="150"/>
      <c r="D66" s="149"/>
    </row>
    <row r="67" spans="1:4" x14ac:dyDescent="0.3">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zoomScaleNormal="100" zoomScaleSheetLayoutView="100" workbookViewId="0">
      <selection sqref="A1:B1"/>
    </sheetView>
  </sheetViews>
  <sheetFormatPr defaultRowHeight="14.4" x14ac:dyDescent="0.3"/>
  <cols>
    <col min="1" max="1" width="39.44140625" customWidth="1"/>
    <col min="2" max="2" width="22.109375" customWidth="1"/>
    <col min="3" max="4" width="16.6640625" customWidth="1"/>
    <col min="5" max="5" width="9.109375" customWidth="1"/>
    <col min="6" max="6" width="8.88671875" customWidth="1"/>
    <col min="7" max="7" width="16.6640625" customWidth="1"/>
  </cols>
  <sheetData>
    <row r="1" spans="1:9" x14ac:dyDescent="0.3">
      <c r="A1" s="773" t="s">
        <v>3097</v>
      </c>
      <c r="B1" s="774"/>
      <c r="C1" s="381"/>
      <c r="D1" s="381"/>
      <c r="E1" s="381"/>
      <c r="F1" s="381"/>
      <c r="G1" s="382"/>
    </row>
    <row r="2" spans="1:9" x14ac:dyDescent="0.3">
      <c r="A2" s="775" t="s">
        <v>847</v>
      </c>
      <c r="B2" s="776"/>
      <c r="C2" s="378"/>
      <c r="D2" s="378"/>
      <c r="E2" s="378"/>
      <c r="F2" s="378"/>
      <c r="G2" s="437"/>
    </row>
    <row r="3" spans="1:9" ht="15" thickBot="1" x14ac:dyDescent="0.35">
      <c r="A3" s="1023"/>
      <c r="B3" s="1024"/>
      <c r="C3" s="1024"/>
      <c r="D3" s="1024"/>
      <c r="E3" s="1024"/>
      <c r="F3" s="1024"/>
      <c r="G3" s="1105"/>
    </row>
    <row r="4" spans="1:9" x14ac:dyDescent="0.3">
      <c r="A4" s="778" t="s">
        <v>847</v>
      </c>
      <c r="B4" s="779"/>
      <c r="C4" s="779"/>
      <c r="D4" s="779"/>
      <c r="E4" s="779"/>
      <c r="F4" s="779"/>
      <c r="G4" s="782" t="s">
        <v>3129</v>
      </c>
    </row>
    <row r="5" spans="1:9" ht="26.25" customHeight="1" thickBot="1" x14ac:dyDescent="0.35">
      <c r="A5" s="780"/>
      <c r="B5" s="781"/>
      <c r="C5" s="781"/>
      <c r="D5" s="781"/>
      <c r="E5" s="781"/>
      <c r="F5" s="781"/>
      <c r="G5" s="783"/>
    </row>
    <row r="6" spans="1:9" ht="15" thickBot="1" x14ac:dyDescent="0.35">
      <c r="A6" s="784" t="s">
        <v>3198</v>
      </c>
      <c r="B6" s="786"/>
      <c r="C6" s="167" t="str">
        <f>Obsah!C33</f>
        <v>(31/03/2016)</v>
      </c>
      <c r="D6" s="1226"/>
      <c r="E6" s="1227"/>
      <c r="F6" s="1227"/>
      <c r="G6" s="1228"/>
    </row>
    <row r="7" spans="1:9" s="165" customFormat="1" ht="30" customHeight="1" thickBot="1" x14ac:dyDescent="0.35">
      <c r="A7" s="1221" t="s">
        <v>864</v>
      </c>
      <c r="B7" s="1222"/>
      <c r="C7" s="1222"/>
      <c r="D7" s="1222"/>
      <c r="E7" s="1222"/>
      <c r="F7" s="1222"/>
      <c r="G7" s="887" t="s">
        <v>34</v>
      </c>
      <c r="H7" s="166"/>
      <c r="I7" s="166"/>
    </row>
    <row r="8" spans="1:9" ht="15" thickBot="1" x14ac:dyDescent="0.35">
      <c r="A8" s="1224" t="s">
        <v>863</v>
      </c>
      <c r="B8" s="1225"/>
      <c r="C8" s="1225"/>
      <c r="D8" s="1225"/>
      <c r="E8" s="1225"/>
      <c r="F8" s="1225"/>
      <c r="G8" s="1223"/>
      <c r="H8" s="105"/>
      <c r="I8" s="105"/>
    </row>
    <row r="9" spans="1:9" x14ac:dyDescent="0.3">
      <c r="A9" s="155"/>
      <c r="B9" s="155"/>
      <c r="C9" s="163"/>
      <c r="D9" s="162"/>
      <c r="E9" s="162"/>
      <c r="F9" s="162"/>
      <c r="G9" s="155"/>
      <c r="H9" s="105"/>
      <c r="I9" s="105"/>
    </row>
    <row r="10" spans="1:9" x14ac:dyDescent="0.3">
      <c r="A10" s="155"/>
      <c r="B10" s="155"/>
      <c r="C10" s="163"/>
      <c r="D10" s="162"/>
      <c r="E10" s="162"/>
      <c r="F10" s="162"/>
      <c r="G10" s="155"/>
      <c r="H10" s="105"/>
      <c r="I10" s="105"/>
    </row>
    <row r="11" spans="1:9" x14ac:dyDescent="0.3">
      <c r="A11" s="155"/>
      <c r="B11" s="155"/>
      <c r="C11" s="163"/>
      <c r="D11" s="162"/>
      <c r="E11" s="162"/>
      <c r="F11" s="162"/>
      <c r="G11" s="155"/>
      <c r="H11" s="105"/>
      <c r="I11" s="105"/>
    </row>
    <row r="12" spans="1:9" x14ac:dyDescent="0.3">
      <c r="A12" s="155"/>
      <c r="B12" s="155"/>
      <c r="C12" s="163"/>
      <c r="D12" s="162"/>
      <c r="E12" s="162"/>
      <c r="F12" s="162"/>
      <c r="G12" s="155"/>
      <c r="H12" s="105"/>
      <c r="I12" s="105"/>
    </row>
    <row r="13" spans="1:9" x14ac:dyDescent="0.3">
      <c r="A13" s="155"/>
      <c r="B13" s="155"/>
      <c r="C13" s="163"/>
      <c r="D13" s="162"/>
      <c r="E13" s="162"/>
      <c r="F13" s="162"/>
      <c r="G13" s="155"/>
      <c r="H13" s="105"/>
      <c r="I13" s="105"/>
    </row>
    <row r="14" spans="1:9" x14ac:dyDescent="0.3">
      <c r="A14" s="155"/>
      <c r="B14" s="155"/>
      <c r="C14" s="163"/>
      <c r="D14" s="162"/>
      <c r="E14" s="162"/>
      <c r="F14" s="162"/>
      <c r="G14" s="155"/>
      <c r="H14" s="105"/>
      <c r="I14" s="105"/>
    </row>
    <row r="15" spans="1:9" x14ac:dyDescent="0.3">
      <c r="A15" s="155"/>
      <c r="B15" s="155"/>
      <c r="C15" s="163"/>
      <c r="D15" s="162"/>
      <c r="E15" s="162"/>
      <c r="F15" s="162"/>
      <c r="G15" s="155"/>
      <c r="H15" s="105"/>
      <c r="I15" s="105"/>
    </row>
    <row r="16" spans="1:9" x14ac:dyDescent="0.3">
      <c r="A16" s="155"/>
      <c r="B16" s="155"/>
      <c r="C16" s="163"/>
      <c r="D16" s="162"/>
      <c r="E16" s="162"/>
      <c r="F16" s="162"/>
      <c r="G16" s="155"/>
      <c r="H16" s="105"/>
      <c r="I16" s="105"/>
    </row>
    <row r="17" spans="1:9" x14ac:dyDescent="0.3">
      <c r="A17" s="155"/>
      <c r="B17" s="155"/>
      <c r="C17" s="163"/>
      <c r="D17" s="162"/>
      <c r="E17" s="162"/>
      <c r="F17" s="162"/>
      <c r="G17" s="155"/>
      <c r="H17" s="105"/>
      <c r="I17" s="105"/>
    </row>
    <row r="18" spans="1:9" x14ac:dyDescent="0.3">
      <c r="A18" s="155"/>
      <c r="B18" s="155"/>
      <c r="C18" s="163"/>
      <c r="D18" s="162"/>
      <c r="E18" s="162"/>
      <c r="F18" s="162"/>
      <c r="G18" s="155"/>
      <c r="H18" s="105"/>
      <c r="I18" s="105"/>
    </row>
    <row r="19" spans="1:9" x14ac:dyDescent="0.3">
      <c r="A19" s="155"/>
      <c r="B19" s="155"/>
      <c r="C19" s="163"/>
      <c r="D19" s="162"/>
      <c r="E19" s="162"/>
      <c r="F19" s="162"/>
      <c r="G19" s="155"/>
      <c r="H19" s="105"/>
      <c r="I19" s="105"/>
    </row>
    <row r="20" spans="1:9" x14ac:dyDescent="0.3">
      <c r="A20" s="155"/>
      <c r="B20" s="155"/>
      <c r="C20" s="163"/>
      <c r="D20" s="162"/>
      <c r="E20" s="162"/>
      <c r="F20" s="162"/>
      <c r="G20" s="155"/>
      <c r="H20" s="105"/>
      <c r="I20" s="105"/>
    </row>
    <row r="21" spans="1:9" x14ac:dyDescent="0.3">
      <c r="A21" s="155"/>
      <c r="B21" s="155"/>
      <c r="C21" s="163"/>
      <c r="D21" s="162"/>
      <c r="E21" s="162"/>
      <c r="F21" s="162"/>
      <c r="G21" s="155"/>
      <c r="H21" s="105"/>
      <c r="I21" s="105"/>
    </row>
    <row r="22" spans="1:9" x14ac:dyDescent="0.3">
      <c r="A22" s="155"/>
      <c r="B22" s="155"/>
      <c r="C22" s="163"/>
      <c r="D22" s="162"/>
      <c r="E22" s="162"/>
      <c r="F22" s="162"/>
      <c r="G22" s="155"/>
      <c r="H22" s="105"/>
      <c r="I22" s="105"/>
    </row>
    <row r="23" spans="1:9" x14ac:dyDescent="0.3">
      <c r="A23" s="155"/>
      <c r="B23" s="155"/>
      <c r="C23" s="163"/>
      <c r="D23" s="162"/>
      <c r="E23" s="162"/>
      <c r="F23" s="162"/>
      <c r="G23" s="155"/>
      <c r="H23" s="105"/>
      <c r="I23" s="105"/>
    </row>
    <row r="24" spans="1:9" x14ac:dyDescent="0.3">
      <c r="A24" s="155"/>
      <c r="B24" s="155"/>
      <c r="C24" s="164"/>
      <c r="D24" s="162"/>
      <c r="E24" s="162"/>
      <c r="F24" s="162"/>
      <c r="G24" s="155"/>
      <c r="H24" s="105"/>
      <c r="I24" s="105"/>
    </row>
    <row r="25" spans="1:9" x14ac:dyDescent="0.3">
      <c r="A25" s="155"/>
      <c r="B25" s="155"/>
      <c r="C25" s="164"/>
      <c r="D25" s="162"/>
      <c r="E25" s="162"/>
      <c r="F25" s="162"/>
      <c r="G25" s="155"/>
      <c r="H25" s="105"/>
      <c r="I25" s="105"/>
    </row>
    <row r="26" spans="1:9" x14ac:dyDescent="0.3">
      <c r="A26" s="155"/>
      <c r="B26" s="155"/>
      <c r="C26" s="163"/>
      <c r="D26" s="162"/>
      <c r="E26" s="162"/>
      <c r="F26" s="162"/>
      <c r="G26" s="155"/>
      <c r="H26" s="105"/>
      <c r="I26" s="105"/>
    </row>
    <row r="27" spans="1:9" x14ac:dyDescent="0.3">
      <c r="A27" s="155"/>
      <c r="B27" s="155"/>
      <c r="C27" s="163"/>
      <c r="D27" s="162"/>
      <c r="E27" s="162"/>
      <c r="F27" s="162"/>
      <c r="G27" s="155"/>
      <c r="H27" s="105"/>
      <c r="I27" s="105"/>
    </row>
    <row r="28" spans="1:9" x14ac:dyDescent="0.3">
      <c r="A28" s="155"/>
      <c r="B28" s="155"/>
      <c r="C28" s="163"/>
      <c r="D28" s="162"/>
      <c r="E28" s="162"/>
      <c r="F28" s="162"/>
      <c r="G28" s="155"/>
      <c r="H28" s="105"/>
      <c r="I28" s="105"/>
    </row>
    <row r="29" spans="1:9" x14ac:dyDescent="0.3">
      <c r="A29" s="155"/>
      <c r="B29" s="155"/>
      <c r="C29" s="163"/>
      <c r="D29" s="162"/>
      <c r="E29" s="162"/>
      <c r="F29" s="162"/>
      <c r="G29" s="155"/>
      <c r="H29" s="105"/>
      <c r="I29" s="105"/>
    </row>
    <row r="30" spans="1:9" x14ac:dyDescent="0.3">
      <c r="A30" s="155"/>
      <c r="B30" s="155"/>
      <c r="C30" s="163"/>
      <c r="D30" s="162"/>
      <c r="E30" s="162"/>
      <c r="F30" s="162"/>
      <c r="G30" s="155"/>
      <c r="H30" s="105"/>
      <c r="I30" s="105"/>
    </row>
    <row r="31" spans="1:9" x14ac:dyDescent="0.3">
      <c r="A31" s="155"/>
      <c r="B31" s="155"/>
      <c r="C31" s="163"/>
      <c r="D31" s="162"/>
      <c r="E31" s="162"/>
      <c r="F31" s="162"/>
      <c r="G31" s="155"/>
      <c r="H31" s="105"/>
      <c r="I31" s="105"/>
    </row>
    <row r="32" spans="1:9" x14ac:dyDescent="0.3">
      <c r="A32" s="155"/>
      <c r="B32" s="155"/>
      <c r="C32" s="163"/>
      <c r="D32" s="162"/>
      <c r="E32" s="162"/>
      <c r="F32" s="162"/>
      <c r="G32" s="155"/>
      <c r="H32" s="105"/>
      <c r="I32" s="105"/>
    </row>
    <row r="33" spans="1:9" x14ac:dyDescent="0.3">
      <c r="A33" s="155"/>
      <c r="B33" s="155"/>
      <c r="C33" s="163"/>
      <c r="D33" s="162"/>
      <c r="E33" s="162"/>
      <c r="F33" s="162"/>
      <c r="G33" s="155"/>
      <c r="H33" s="105"/>
      <c r="I33" s="105"/>
    </row>
    <row r="34" spans="1:9" x14ac:dyDescent="0.3">
      <c r="A34" s="155"/>
      <c r="B34" s="155"/>
      <c r="C34" s="163"/>
      <c r="D34" s="162"/>
      <c r="E34" s="162"/>
      <c r="F34" s="162"/>
      <c r="G34" s="155"/>
      <c r="H34" s="105"/>
      <c r="I34" s="105"/>
    </row>
    <row r="35" spans="1:9" x14ac:dyDescent="0.3">
      <c r="A35" s="155"/>
      <c r="B35" s="155"/>
      <c r="C35" s="163"/>
      <c r="D35" s="162"/>
      <c r="E35" s="162"/>
      <c r="F35" s="162"/>
      <c r="G35" s="155"/>
      <c r="H35" s="105"/>
      <c r="I35" s="105"/>
    </row>
    <row r="36" spans="1:9" x14ac:dyDescent="0.3">
      <c r="A36" s="155"/>
      <c r="B36" s="155"/>
      <c r="C36" s="163"/>
      <c r="D36" s="162"/>
      <c r="E36" s="162"/>
      <c r="F36" s="162"/>
      <c r="G36" s="155"/>
      <c r="H36" s="105"/>
      <c r="I36" s="105"/>
    </row>
    <row r="37" spans="1:9" x14ac:dyDescent="0.3">
      <c r="A37" s="155"/>
      <c r="B37" s="155"/>
      <c r="C37" s="163"/>
      <c r="D37" s="162"/>
      <c r="E37" s="162"/>
      <c r="F37" s="162"/>
      <c r="G37" s="155"/>
      <c r="H37" s="105"/>
      <c r="I37" s="105"/>
    </row>
    <row r="38" spans="1:9" x14ac:dyDescent="0.3">
      <c r="A38" s="155"/>
      <c r="B38" s="155"/>
      <c r="C38" s="163"/>
      <c r="D38" s="162"/>
      <c r="E38" s="162"/>
      <c r="F38" s="162"/>
      <c r="G38" s="155"/>
      <c r="H38" s="105"/>
      <c r="I38" s="105"/>
    </row>
    <row r="39" spans="1:9" x14ac:dyDescent="0.3">
      <c r="A39" s="155"/>
      <c r="B39" s="155"/>
      <c r="C39" s="163"/>
      <c r="D39" s="162"/>
      <c r="E39" s="162"/>
      <c r="F39" s="162"/>
      <c r="G39" s="155"/>
      <c r="H39" s="105"/>
      <c r="I39" s="105"/>
    </row>
    <row r="40" spans="1:9" x14ac:dyDescent="0.3">
      <c r="A40" s="155"/>
      <c r="B40" s="155"/>
      <c r="C40" s="163"/>
      <c r="D40" s="162"/>
      <c r="E40" s="162"/>
      <c r="F40" s="162"/>
      <c r="G40" s="155"/>
      <c r="H40" s="105"/>
      <c r="I40" s="105"/>
    </row>
    <row r="41" spans="1:9" x14ac:dyDescent="0.3">
      <c r="A41" s="155"/>
      <c r="B41" s="155"/>
      <c r="C41" s="163"/>
      <c r="D41" s="162"/>
      <c r="E41" s="162"/>
      <c r="F41" s="162"/>
      <c r="G41" s="155"/>
      <c r="H41" s="105"/>
      <c r="I41" s="105"/>
    </row>
    <row r="42" spans="1:9" x14ac:dyDescent="0.3">
      <c r="A42" s="155"/>
      <c r="B42" s="155"/>
      <c r="C42" s="163"/>
      <c r="D42" s="162"/>
      <c r="E42" s="162"/>
      <c r="F42" s="162"/>
      <c r="G42" s="155"/>
      <c r="H42" s="105"/>
      <c r="I42" s="105"/>
    </row>
    <row r="43" spans="1:9" x14ac:dyDescent="0.3">
      <c r="A43" s="155"/>
      <c r="B43" s="155"/>
      <c r="C43" s="163"/>
      <c r="D43" s="162"/>
      <c r="E43" s="162"/>
      <c r="F43" s="162"/>
      <c r="G43" s="155"/>
      <c r="H43" s="105"/>
      <c r="I43" s="105"/>
    </row>
    <row r="44" spans="1:9" x14ac:dyDescent="0.3">
      <c r="A44" s="155"/>
      <c r="B44" s="155"/>
      <c r="C44" s="163"/>
      <c r="D44" s="162"/>
      <c r="E44" s="162"/>
      <c r="F44" s="162"/>
      <c r="G44" s="155"/>
      <c r="H44" s="105"/>
      <c r="I44" s="105"/>
    </row>
    <row r="45" spans="1:9" x14ac:dyDescent="0.3">
      <c r="A45" s="155"/>
      <c r="B45" s="155"/>
      <c r="C45" s="163"/>
      <c r="D45" s="162"/>
      <c r="E45" s="162"/>
      <c r="F45" s="162"/>
      <c r="G45" s="155"/>
      <c r="H45" s="105"/>
      <c r="I45" s="105"/>
    </row>
    <row r="46" spans="1:9" x14ac:dyDescent="0.3">
      <c r="A46" s="155"/>
      <c r="B46" s="155"/>
      <c r="C46" s="163"/>
      <c r="D46" s="162"/>
      <c r="E46" s="162"/>
      <c r="F46" s="162"/>
      <c r="G46" s="155"/>
      <c r="H46" s="105"/>
      <c r="I46" s="105"/>
    </row>
    <row r="47" spans="1:9" x14ac:dyDescent="0.3">
      <c r="A47" s="155"/>
      <c r="B47" s="155"/>
      <c r="C47" s="163"/>
      <c r="D47" s="162"/>
      <c r="E47" s="162"/>
      <c r="F47" s="162"/>
      <c r="G47" s="155"/>
      <c r="H47" s="105"/>
      <c r="I47" s="105"/>
    </row>
    <row r="48" spans="1:9" x14ac:dyDescent="0.3">
      <c r="A48" s="155"/>
      <c r="B48" s="155"/>
      <c r="C48" s="163"/>
      <c r="D48" s="162"/>
      <c r="E48" s="162"/>
      <c r="F48" s="162"/>
      <c r="G48" s="155"/>
      <c r="H48" s="105"/>
      <c r="I48" s="105"/>
    </row>
    <row r="49" spans="1:9" x14ac:dyDescent="0.3">
      <c r="A49" s="155"/>
      <c r="B49" s="155"/>
      <c r="C49" s="163"/>
      <c r="D49" s="162"/>
      <c r="E49" s="162"/>
      <c r="F49" s="162"/>
      <c r="G49" s="155"/>
      <c r="H49" s="105"/>
      <c r="I49" s="105"/>
    </row>
    <row r="50" spans="1:9" x14ac:dyDescent="0.3">
      <c r="A50" s="155"/>
      <c r="B50" s="155"/>
      <c r="C50" s="163"/>
      <c r="D50" s="162"/>
      <c r="E50" s="162"/>
      <c r="F50" s="162"/>
      <c r="G50" s="155"/>
      <c r="H50" s="105"/>
      <c r="I50" s="105"/>
    </row>
    <row r="51" spans="1:9" x14ac:dyDescent="0.3">
      <c r="A51" s="155"/>
      <c r="B51" s="155"/>
      <c r="C51" s="163"/>
      <c r="D51" s="162"/>
      <c r="E51" s="162"/>
      <c r="F51" s="162"/>
      <c r="G51" s="155"/>
      <c r="H51" s="105"/>
      <c r="I51" s="105"/>
    </row>
    <row r="52" spans="1:9" x14ac:dyDescent="0.3">
      <c r="A52" s="155"/>
      <c r="B52" s="155"/>
      <c r="C52" s="163"/>
      <c r="D52" s="162"/>
      <c r="E52" s="162"/>
      <c r="F52" s="162"/>
      <c r="G52" s="155"/>
      <c r="H52" s="105"/>
      <c r="I52" s="105"/>
    </row>
    <row r="53" spans="1:9" x14ac:dyDescent="0.3">
      <c r="A53" s="155"/>
      <c r="B53" s="155"/>
      <c r="C53" s="163"/>
      <c r="D53" s="162"/>
      <c r="E53" s="162"/>
      <c r="F53" s="162"/>
      <c r="G53" s="155"/>
      <c r="H53" s="105"/>
      <c r="I53" s="105"/>
    </row>
    <row r="54" spans="1:9" x14ac:dyDescent="0.3">
      <c r="A54" s="155"/>
      <c r="B54" s="155"/>
      <c r="C54" s="163"/>
      <c r="D54" s="162"/>
      <c r="E54" s="162"/>
      <c r="F54" s="162"/>
      <c r="G54" s="155"/>
      <c r="H54" s="105"/>
      <c r="I54" s="105"/>
    </row>
    <row r="55" spans="1:9" x14ac:dyDescent="0.3">
      <c r="A55" s="155"/>
      <c r="B55" s="155"/>
      <c r="C55" s="163"/>
      <c r="D55" s="162"/>
      <c r="E55" s="162"/>
      <c r="F55" s="162"/>
      <c r="G55" s="155"/>
      <c r="H55" s="105"/>
      <c r="I55" s="105"/>
    </row>
    <row r="56" spans="1:9" x14ac:dyDescent="0.3">
      <c r="A56" s="155"/>
      <c r="B56" s="155"/>
      <c r="C56" s="163"/>
      <c r="D56" s="162"/>
      <c r="E56" s="162"/>
      <c r="F56" s="162"/>
      <c r="G56" s="155"/>
      <c r="H56" s="105"/>
      <c r="I56" s="105"/>
    </row>
    <row r="57" spans="1:9" x14ac:dyDescent="0.3">
      <c r="A57" s="155"/>
      <c r="B57" s="155"/>
      <c r="C57" s="163"/>
      <c r="D57" s="162"/>
      <c r="E57" s="162"/>
      <c r="F57" s="162"/>
      <c r="G57" s="155"/>
      <c r="H57" s="105"/>
      <c r="I57" s="105"/>
    </row>
    <row r="58" spans="1:9" x14ac:dyDescent="0.3">
      <c r="A58" s="155"/>
      <c r="B58" s="155"/>
      <c r="C58" s="163"/>
      <c r="D58" s="162"/>
      <c r="E58" s="162"/>
      <c r="F58" s="162"/>
      <c r="G58" s="155"/>
      <c r="H58" s="105"/>
      <c r="I58" s="105"/>
    </row>
    <row r="59" spans="1:9" x14ac:dyDescent="0.3">
      <c r="A59" s="155"/>
      <c r="B59" s="155"/>
      <c r="C59" s="163"/>
      <c r="D59" s="162"/>
      <c r="E59" s="162"/>
      <c r="F59" s="162"/>
      <c r="G59" s="155"/>
      <c r="H59" s="105"/>
      <c r="I59" s="105"/>
    </row>
    <row r="60" spans="1:9" x14ac:dyDescent="0.3">
      <c r="A60" s="155"/>
      <c r="B60" s="155"/>
      <c r="C60" s="163"/>
      <c r="D60" s="162"/>
      <c r="E60" s="162"/>
      <c r="F60" s="162"/>
      <c r="G60" s="155"/>
      <c r="H60" s="105"/>
      <c r="I60" s="105"/>
    </row>
    <row r="61" spans="1:9" x14ac:dyDescent="0.3">
      <c r="A61" s="155"/>
      <c r="B61" s="155"/>
      <c r="C61" s="163"/>
      <c r="D61" s="162"/>
      <c r="E61" s="162"/>
      <c r="F61" s="162"/>
      <c r="G61" s="155"/>
      <c r="H61" s="105"/>
      <c r="I61" s="105"/>
    </row>
    <row r="62" spans="1:9" x14ac:dyDescent="0.3">
      <c r="A62" s="155"/>
      <c r="B62" s="155"/>
      <c r="C62" s="163"/>
      <c r="D62" s="162"/>
      <c r="E62" s="162"/>
      <c r="F62" s="162"/>
      <c r="G62" s="155"/>
      <c r="H62" s="105"/>
      <c r="I62" s="105"/>
    </row>
    <row r="63" spans="1:9" x14ac:dyDescent="0.3">
      <c r="A63" s="155"/>
      <c r="B63" s="155"/>
      <c r="C63" s="163"/>
      <c r="D63" s="162"/>
      <c r="E63" s="162"/>
      <c r="F63" s="162"/>
      <c r="G63" s="155"/>
      <c r="H63" s="105"/>
      <c r="I63" s="105"/>
    </row>
    <row r="64" spans="1:9" x14ac:dyDescent="0.3">
      <c r="A64" s="155"/>
      <c r="B64" s="155"/>
      <c r="C64" s="163"/>
      <c r="D64" s="162"/>
      <c r="E64" s="162"/>
      <c r="F64" s="162"/>
      <c r="G64" s="155"/>
    </row>
    <row r="65" spans="1:8" x14ac:dyDescent="0.3">
      <c r="A65" s="161"/>
      <c r="B65" s="161"/>
      <c r="C65" s="160"/>
      <c r="D65" s="160"/>
      <c r="E65" s="160"/>
      <c r="F65" s="160"/>
      <c r="G65" s="155"/>
    </row>
    <row r="66" spans="1:8" x14ac:dyDescent="0.3">
      <c r="A66" s="155"/>
      <c r="B66" s="155"/>
      <c r="C66" s="157"/>
      <c r="D66" s="156"/>
      <c r="E66" s="156"/>
      <c r="F66" s="156"/>
      <c r="G66" s="155"/>
      <c r="H66" s="102"/>
    </row>
    <row r="67" spans="1:8" x14ac:dyDescent="0.3">
      <c r="A67" s="155"/>
      <c r="B67" s="155"/>
      <c r="C67" s="157"/>
      <c r="D67" s="156"/>
      <c r="E67" s="156"/>
      <c r="F67" s="156"/>
      <c r="G67" s="155"/>
      <c r="H67" s="102"/>
    </row>
    <row r="68" spans="1:8" x14ac:dyDescent="0.3">
      <c r="A68" s="155"/>
      <c r="B68" s="155"/>
      <c r="C68" s="157"/>
      <c r="D68" s="156"/>
      <c r="E68" s="156"/>
      <c r="F68" s="156"/>
      <c r="G68" s="155"/>
      <c r="H68" s="102"/>
    </row>
    <row r="69" spans="1:8" x14ac:dyDescent="0.3">
      <c r="A69" s="155"/>
      <c r="B69" s="155"/>
      <c r="C69" s="157"/>
      <c r="D69" s="156"/>
      <c r="E69" s="156"/>
      <c r="F69" s="156"/>
      <c r="G69" s="155"/>
      <c r="H69" s="102"/>
    </row>
    <row r="70" spans="1:8" x14ac:dyDescent="0.3">
      <c r="A70" s="155"/>
      <c r="B70" s="155"/>
      <c r="C70" s="157"/>
      <c r="D70" s="156"/>
      <c r="E70" s="156"/>
      <c r="F70" s="156"/>
      <c r="G70" s="155"/>
      <c r="H70" s="102"/>
    </row>
    <row r="71" spans="1:8" x14ac:dyDescent="0.3">
      <c r="A71" s="155"/>
      <c r="B71" s="155"/>
      <c r="C71" s="158"/>
      <c r="D71" s="156"/>
      <c r="E71" s="156"/>
      <c r="F71" s="156"/>
      <c r="G71" s="155"/>
      <c r="H71" s="102"/>
    </row>
    <row r="72" spans="1:8" x14ac:dyDescent="0.3">
      <c r="A72" s="155"/>
      <c r="B72" s="155"/>
      <c r="C72" s="158"/>
      <c r="D72" s="156"/>
      <c r="E72" s="156"/>
      <c r="F72" s="156"/>
      <c r="G72" s="155"/>
      <c r="H72" s="102"/>
    </row>
    <row r="73" spans="1:8" x14ac:dyDescent="0.3">
      <c r="A73" s="155"/>
      <c r="B73" s="155"/>
      <c r="C73" s="159"/>
      <c r="D73" s="156"/>
      <c r="E73" s="156"/>
      <c r="F73" s="156"/>
      <c r="G73" s="155"/>
      <c r="H73" s="102"/>
    </row>
    <row r="74" spans="1:8" x14ac:dyDescent="0.3">
      <c r="A74" s="155"/>
      <c r="B74" s="155"/>
      <c r="C74" s="159"/>
      <c r="D74" s="156"/>
      <c r="E74" s="156"/>
      <c r="F74" s="156"/>
      <c r="G74" s="155"/>
      <c r="H74" s="102"/>
    </row>
    <row r="75" spans="1:8" x14ac:dyDescent="0.3">
      <c r="A75" s="155"/>
      <c r="B75" s="155"/>
      <c r="C75" s="159"/>
      <c r="D75" s="156"/>
      <c r="E75" s="156"/>
      <c r="F75" s="156"/>
      <c r="G75" s="155"/>
      <c r="H75" s="102"/>
    </row>
    <row r="76" spans="1:8" x14ac:dyDescent="0.3">
      <c r="A76" s="155"/>
      <c r="B76" s="155"/>
      <c r="C76" s="158"/>
      <c r="D76" s="156"/>
      <c r="E76" s="156"/>
      <c r="F76" s="156"/>
      <c r="G76" s="155"/>
      <c r="H76" s="102"/>
    </row>
    <row r="77" spans="1:8" x14ac:dyDescent="0.3">
      <c r="A77" s="155"/>
      <c r="B77" s="155"/>
      <c r="C77" s="159"/>
      <c r="D77" s="156"/>
      <c r="E77" s="156"/>
      <c r="F77" s="156"/>
      <c r="G77" s="155"/>
      <c r="H77" s="102"/>
    </row>
    <row r="78" spans="1:8" x14ac:dyDescent="0.3">
      <c r="A78" s="155"/>
      <c r="B78" s="155"/>
      <c r="C78" s="159"/>
      <c r="D78" s="156"/>
      <c r="E78" s="156"/>
      <c r="F78" s="156"/>
      <c r="G78" s="155"/>
      <c r="H78" s="102"/>
    </row>
    <row r="79" spans="1:8" x14ac:dyDescent="0.3">
      <c r="A79" s="155"/>
      <c r="B79" s="155"/>
      <c r="C79" s="159"/>
      <c r="D79" s="156"/>
      <c r="E79" s="156"/>
      <c r="F79" s="156"/>
      <c r="G79" s="155"/>
      <c r="H79" s="102"/>
    </row>
    <row r="80" spans="1:8" x14ac:dyDescent="0.3">
      <c r="A80" s="155"/>
      <c r="B80" s="155"/>
      <c r="C80" s="158"/>
      <c r="D80" s="156"/>
      <c r="E80" s="156"/>
      <c r="F80" s="156"/>
      <c r="G80" s="155"/>
      <c r="H80" s="102"/>
    </row>
    <row r="81" spans="1:8" x14ac:dyDescent="0.3">
      <c r="A81" s="155"/>
      <c r="B81" s="155"/>
      <c r="C81" s="159"/>
      <c r="D81" s="156"/>
      <c r="E81" s="156"/>
      <c r="F81" s="156"/>
      <c r="G81" s="155"/>
      <c r="H81" s="102"/>
    </row>
    <row r="82" spans="1:8" x14ac:dyDescent="0.3">
      <c r="A82" s="155"/>
      <c r="B82" s="155"/>
      <c r="C82" s="159"/>
      <c r="D82" s="156"/>
      <c r="E82" s="156"/>
      <c r="F82" s="156"/>
      <c r="G82" s="155"/>
      <c r="H82" s="102"/>
    </row>
    <row r="83" spans="1:8" x14ac:dyDescent="0.3">
      <c r="A83" s="155"/>
      <c r="B83" s="155"/>
      <c r="C83" s="158"/>
      <c r="D83" s="156"/>
      <c r="E83" s="156"/>
      <c r="F83" s="156"/>
      <c r="G83" s="155"/>
      <c r="H83" s="102"/>
    </row>
    <row r="84" spans="1:8" x14ac:dyDescent="0.3">
      <c r="A84" s="155"/>
      <c r="B84" s="155"/>
      <c r="C84" s="157"/>
      <c r="D84" s="156"/>
      <c r="E84" s="156"/>
      <c r="F84" s="156"/>
      <c r="G84" s="155"/>
      <c r="H84" s="102"/>
    </row>
    <row r="85" spans="1:8" x14ac:dyDescent="0.3">
      <c r="A85" s="155"/>
      <c r="B85" s="155"/>
      <c r="C85" s="157"/>
      <c r="D85" s="156"/>
      <c r="E85" s="156"/>
      <c r="F85" s="156"/>
      <c r="G85" s="155"/>
      <c r="H85" s="102"/>
    </row>
    <row r="86" spans="1:8" x14ac:dyDescent="0.3">
      <c r="A86" s="155"/>
      <c r="B86" s="155"/>
      <c r="C86" s="157"/>
      <c r="D86" s="156"/>
      <c r="E86" s="156"/>
      <c r="F86" s="156"/>
      <c r="G86" s="155"/>
      <c r="H86" s="102"/>
    </row>
    <row r="87" spans="1:8" x14ac:dyDescent="0.3">
      <c r="A87" s="155"/>
      <c r="B87" s="155"/>
      <c r="C87" s="157"/>
      <c r="D87" s="156"/>
      <c r="E87" s="156"/>
      <c r="F87" s="156"/>
      <c r="G87" s="155"/>
      <c r="H87" s="102"/>
    </row>
    <row r="88" spans="1:8" x14ac:dyDescent="0.3">
      <c r="A88" s="155"/>
      <c r="B88" s="155"/>
      <c r="C88" s="157"/>
      <c r="D88" s="156"/>
      <c r="E88" s="156"/>
      <c r="F88" s="156"/>
      <c r="G88" s="155"/>
      <c r="H88" s="102"/>
    </row>
    <row r="89" spans="1:8" x14ac:dyDescent="0.3">
      <c r="A89" s="155"/>
      <c r="B89" s="155"/>
      <c r="C89" s="157"/>
      <c r="D89" s="156"/>
      <c r="E89" s="156"/>
      <c r="F89" s="156"/>
      <c r="G89" s="155"/>
      <c r="H89" s="102"/>
    </row>
    <row r="90" spans="1:8" x14ac:dyDescent="0.3">
      <c r="A90" s="155"/>
      <c r="B90" s="155"/>
      <c r="C90" s="157"/>
      <c r="D90" s="156"/>
      <c r="E90" s="156"/>
      <c r="F90" s="156"/>
      <c r="G90" s="155"/>
      <c r="H90" s="102"/>
    </row>
    <row r="91" spans="1:8" x14ac:dyDescent="0.3">
      <c r="A91" s="155"/>
      <c r="B91" s="155"/>
      <c r="C91" s="157"/>
      <c r="D91" s="156"/>
      <c r="E91" s="156"/>
      <c r="F91" s="156"/>
      <c r="G91" s="155"/>
      <c r="H91" s="102"/>
    </row>
    <row r="92" spans="1:8" x14ac:dyDescent="0.3">
      <c r="A92" s="155"/>
      <c r="B92" s="155"/>
      <c r="C92" s="157"/>
      <c r="D92" s="156"/>
      <c r="E92" s="156"/>
      <c r="F92" s="156"/>
      <c r="G92" s="155"/>
      <c r="H92" s="102"/>
    </row>
    <row r="93" spans="1:8" x14ac:dyDescent="0.3">
      <c r="A93" s="155"/>
      <c r="B93" s="155"/>
      <c r="C93" s="157"/>
      <c r="D93" s="156"/>
      <c r="E93" s="156"/>
      <c r="F93" s="156"/>
      <c r="G93" s="155"/>
      <c r="H93" s="102"/>
    </row>
    <row r="94" spans="1:8" x14ac:dyDescent="0.3">
      <c r="A94" s="155"/>
      <c r="B94" s="155"/>
      <c r="C94" s="157"/>
      <c r="D94" s="156"/>
      <c r="E94" s="156"/>
      <c r="F94" s="156"/>
      <c r="G94" s="155"/>
      <c r="H94" s="102"/>
    </row>
    <row r="95" spans="1:8" x14ac:dyDescent="0.3">
      <c r="A95" s="155"/>
      <c r="B95" s="155"/>
      <c r="C95" s="157"/>
      <c r="D95" s="156"/>
      <c r="E95" s="156"/>
      <c r="F95" s="156"/>
      <c r="G95" s="155"/>
      <c r="H95" s="102"/>
    </row>
    <row r="96" spans="1:8" x14ac:dyDescent="0.3">
      <c r="A96" s="155"/>
      <c r="B96" s="155"/>
      <c r="C96" s="157"/>
      <c r="D96" s="156"/>
      <c r="E96" s="156"/>
      <c r="F96" s="156"/>
      <c r="G96" s="155"/>
      <c r="H96" s="102"/>
    </row>
    <row r="97" spans="1:8" x14ac:dyDescent="0.3">
      <c r="A97" s="155"/>
      <c r="B97" s="155"/>
      <c r="C97" s="157"/>
      <c r="D97" s="156"/>
      <c r="E97" s="156"/>
      <c r="F97" s="156"/>
      <c r="G97" s="155"/>
      <c r="H97" s="102"/>
    </row>
    <row r="98" spans="1:8" x14ac:dyDescent="0.3">
      <c r="A98" s="155"/>
      <c r="B98" s="155"/>
      <c r="C98" s="157"/>
      <c r="D98" s="156"/>
      <c r="E98" s="156"/>
      <c r="F98" s="156"/>
      <c r="G98" s="155"/>
      <c r="H98" s="102"/>
    </row>
    <row r="99" spans="1:8" x14ac:dyDescent="0.3">
      <c r="A99" s="155"/>
      <c r="B99" s="155"/>
      <c r="C99" s="157"/>
      <c r="D99" s="156"/>
      <c r="E99" s="156"/>
      <c r="F99" s="156"/>
      <c r="G99" s="155"/>
      <c r="H99" s="102"/>
    </row>
    <row r="100" spans="1:8" x14ac:dyDescent="0.3">
      <c r="A100" s="155"/>
      <c r="B100" s="155"/>
      <c r="C100" s="157"/>
      <c r="D100" s="156"/>
      <c r="E100" s="156"/>
      <c r="F100" s="156"/>
      <c r="G100" s="155"/>
      <c r="H100" s="102"/>
    </row>
    <row r="101" spans="1:8" x14ac:dyDescent="0.3">
      <c r="A101" s="155"/>
      <c r="B101" s="155"/>
      <c r="C101" s="157"/>
      <c r="D101" s="156"/>
      <c r="E101" s="156"/>
      <c r="F101" s="156"/>
      <c r="G101" s="155"/>
      <c r="H101" s="102"/>
    </row>
    <row r="102" spans="1:8" x14ac:dyDescent="0.3">
      <c r="A102" s="155"/>
      <c r="B102" s="155"/>
      <c r="C102" s="157"/>
      <c r="D102" s="156"/>
      <c r="E102" s="156"/>
      <c r="F102" s="156"/>
      <c r="G102" s="155"/>
      <c r="H102" s="102"/>
    </row>
    <row r="103" spans="1:8" x14ac:dyDescent="0.3">
      <c r="A103" s="155"/>
      <c r="B103" s="155"/>
      <c r="C103" s="157"/>
      <c r="D103" s="156"/>
      <c r="E103" s="156"/>
      <c r="F103" s="156"/>
      <c r="G103" s="155"/>
      <c r="H103" s="102"/>
    </row>
    <row r="104" spans="1:8" x14ac:dyDescent="0.3">
      <c r="A104" s="155"/>
      <c r="B104" s="155"/>
      <c r="C104" s="157"/>
      <c r="D104" s="156"/>
      <c r="E104" s="156"/>
      <c r="F104" s="156"/>
      <c r="G104" s="155"/>
      <c r="H104" s="102"/>
    </row>
    <row r="105" spans="1:8" x14ac:dyDescent="0.3">
      <c r="A105" s="155"/>
      <c r="B105" s="155"/>
      <c r="C105" s="157"/>
      <c r="D105" s="156"/>
      <c r="E105" s="156"/>
      <c r="F105" s="156"/>
      <c r="G105" s="155"/>
      <c r="H105" s="102"/>
    </row>
    <row r="106" spans="1:8" x14ac:dyDescent="0.3">
      <c r="A106" s="155"/>
      <c r="B106" s="155"/>
      <c r="C106" s="157"/>
      <c r="D106" s="156"/>
      <c r="E106" s="156"/>
      <c r="F106" s="156"/>
      <c r="G106" s="155"/>
      <c r="H106" s="102"/>
    </row>
    <row r="107" spans="1:8" x14ac:dyDescent="0.3">
      <c r="A107" s="155"/>
      <c r="B107" s="155"/>
      <c r="C107" s="157"/>
      <c r="D107" s="156"/>
      <c r="E107" s="156"/>
      <c r="F107" s="156"/>
      <c r="G107" s="155"/>
      <c r="H107" s="102"/>
    </row>
    <row r="108" spans="1:8" x14ac:dyDescent="0.3">
      <c r="A108" s="155"/>
      <c r="B108" s="155"/>
      <c r="C108" s="157"/>
      <c r="D108" s="156"/>
      <c r="E108" s="156"/>
      <c r="F108" s="156"/>
      <c r="G108" s="155"/>
      <c r="H108" s="102"/>
    </row>
    <row r="109" spans="1:8" x14ac:dyDescent="0.3">
      <c r="A109" s="155"/>
      <c r="B109" s="155"/>
      <c r="C109" s="157"/>
      <c r="D109" s="156"/>
      <c r="E109" s="156"/>
      <c r="F109" s="156"/>
      <c r="G109" s="155"/>
      <c r="H109" s="102"/>
    </row>
    <row r="110" spans="1:8" x14ac:dyDescent="0.3">
      <c r="A110" s="155"/>
      <c r="B110" s="155"/>
      <c r="C110" s="157"/>
      <c r="D110" s="157"/>
      <c r="E110" s="157"/>
      <c r="F110" s="157"/>
      <c r="G110" s="155"/>
      <c r="H110" s="102"/>
    </row>
    <row r="111" spans="1:8" x14ac:dyDescent="0.3">
      <c r="A111" s="155"/>
      <c r="B111" s="155"/>
      <c r="C111" s="157"/>
      <c r="D111" s="156"/>
      <c r="E111" s="156"/>
      <c r="F111" s="156"/>
      <c r="G111" s="155"/>
      <c r="H111" s="102"/>
    </row>
    <row r="112" spans="1:8" x14ac:dyDescent="0.3">
      <c r="A112" s="155"/>
      <c r="B112" s="155"/>
      <c r="C112" s="157"/>
      <c r="D112" s="156"/>
      <c r="E112" s="156"/>
      <c r="F112" s="156"/>
      <c r="G112" s="155"/>
      <c r="H112" s="102"/>
    </row>
    <row r="113" spans="1:8" x14ac:dyDescent="0.3">
      <c r="A113" s="155"/>
      <c r="B113" s="155"/>
      <c r="C113" s="157"/>
      <c r="D113" s="156"/>
      <c r="E113" s="156"/>
      <c r="F113" s="156"/>
      <c r="G113" s="155"/>
      <c r="H113" s="102"/>
    </row>
    <row r="114" spans="1:8" x14ac:dyDescent="0.3">
      <c r="A114" s="155"/>
      <c r="B114" s="155"/>
      <c r="C114" s="157"/>
      <c r="D114" s="156"/>
      <c r="E114" s="156"/>
      <c r="F114" s="156"/>
      <c r="G114" s="155"/>
      <c r="H114" s="102"/>
    </row>
    <row r="115" spans="1:8" x14ac:dyDescent="0.3">
      <c r="A115" s="155"/>
      <c r="B115" s="155"/>
      <c r="C115" s="157"/>
      <c r="D115" s="156"/>
      <c r="E115" s="156"/>
      <c r="F115" s="156"/>
      <c r="G115" s="155"/>
      <c r="H115" s="102"/>
    </row>
    <row r="116" spans="1:8" x14ac:dyDescent="0.3">
      <c r="A116" s="155"/>
      <c r="B116" s="155"/>
      <c r="C116" s="157"/>
      <c r="D116" s="156"/>
      <c r="E116" s="156"/>
      <c r="F116" s="156"/>
      <c r="G116" s="155"/>
      <c r="H116" s="102"/>
    </row>
    <row r="117" spans="1:8" x14ac:dyDescent="0.3">
      <c r="A117" s="155"/>
      <c r="B117" s="155"/>
      <c r="C117" s="157"/>
      <c r="D117" s="156"/>
      <c r="E117" s="156"/>
      <c r="F117" s="156"/>
      <c r="G117" s="155"/>
      <c r="H117" s="102"/>
    </row>
    <row r="118" spans="1:8" x14ac:dyDescent="0.3">
      <c r="A118" s="155"/>
      <c r="B118" s="155"/>
      <c r="C118" s="157"/>
      <c r="D118" s="156"/>
      <c r="E118" s="156"/>
      <c r="F118" s="156"/>
      <c r="G118" s="155"/>
      <c r="H118" s="102"/>
    </row>
    <row r="119" spans="1:8" x14ac:dyDescent="0.3">
      <c r="A119" s="155"/>
      <c r="B119" s="155"/>
      <c r="C119" s="157"/>
      <c r="D119" s="156"/>
      <c r="E119" s="156"/>
      <c r="F119" s="156"/>
      <c r="G119" s="155"/>
      <c r="H119" s="102"/>
    </row>
    <row r="120" spans="1:8" x14ac:dyDescent="0.3">
      <c r="A120" s="155"/>
      <c r="B120" s="155"/>
      <c r="C120" s="157"/>
      <c r="D120" s="156"/>
      <c r="E120" s="156"/>
      <c r="F120" s="156"/>
      <c r="G120" s="155"/>
      <c r="H120" s="102"/>
    </row>
    <row r="121" spans="1:8" x14ac:dyDescent="0.3">
      <c r="A121" s="155"/>
      <c r="B121" s="155"/>
      <c r="C121" s="157"/>
      <c r="D121" s="156"/>
      <c r="E121" s="156"/>
      <c r="F121" s="156"/>
      <c r="G121" s="155"/>
      <c r="H121" s="102"/>
    </row>
    <row r="122" spans="1:8" x14ac:dyDescent="0.3">
      <c r="A122" s="155"/>
      <c r="B122" s="155"/>
      <c r="C122" s="157"/>
      <c r="D122" s="156"/>
      <c r="E122" s="156"/>
      <c r="F122" s="156"/>
      <c r="G122" s="155"/>
      <c r="H122" s="102"/>
    </row>
    <row r="123" spans="1:8" x14ac:dyDescent="0.3">
      <c r="A123" s="155"/>
      <c r="B123" s="155"/>
      <c r="C123" s="157"/>
      <c r="D123" s="156"/>
      <c r="E123" s="156"/>
      <c r="F123" s="156"/>
      <c r="G123" s="155"/>
      <c r="H123" s="102"/>
    </row>
    <row r="124" spans="1:8" x14ac:dyDescent="0.3">
      <c r="A124" s="155"/>
      <c r="B124" s="155"/>
      <c r="C124" s="157"/>
      <c r="D124" s="156"/>
      <c r="E124" s="156"/>
      <c r="F124" s="156"/>
      <c r="G124" s="155"/>
      <c r="H124" s="102"/>
    </row>
    <row r="125" spans="1:8" x14ac:dyDescent="0.3">
      <c r="A125" s="155"/>
      <c r="B125" s="155"/>
      <c r="C125" s="157"/>
      <c r="D125" s="156"/>
      <c r="E125" s="156"/>
      <c r="F125" s="156"/>
      <c r="G125" s="155"/>
      <c r="H125" s="102"/>
    </row>
    <row r="126" spans="1:8" x14ac:dyDescent="0.3">
      <c r="A126" s="155"/>
      <c r="B126" s="155"/>
      <c r="C126" s="157"/>
      <c r="D126" s="156"/>
      <c r="E126" s="156"/>
      <c r="F126" s="156"/>
      <c r="G126" s="155"/>
      <c r="H126" s="102"/>
    </row>
    <row r="127" spans="1:8" x14ac:dyDescent="0.3">
      <c r="A127" s="155"/>
      <c r="B127" s="155"/>
      <c r="C127" s="157"/>
      <c r="D127" s="156"/>
      <c r="E127" s="156"/>
      <c r="F127" s="156"/>
      <c r="G127" s="155"/>
      <c r="H127" s="102"/>
    </row>
    <row r="128" spans="1:8" x14ac:dyDescent="0.3">
      <c r="A128" s="155"/>
      <c r="B128" s="155"/>
      <c r="C128" s="157"/>
      <c r="D128" s="156"/>
      <c r="E128" s="156"/>
      <c r="F128" s="156"/>
      <c r="G128" s="155"/>
      <c r="H128" s="102"/>
    </row>
    <row r="129" spans="1:8" x14ac:dyDescent="0.3">
      <c r="A129" s="155"/>
      <c r="B129" s="155"/>
      <c r="C129" s="157"/>
      <c r="D129" s="156"/>
      <c r="E129" s="156"/>
      <c r="F129" s="156"/>
      <c r="G129" s="155"/>
      <c r="H129" s="102"/>
    </row>
    <row r="130" spans="1:8" x14ac:dyDescent="0.3">
      <c r="A130" s="155"/>
      <c r="B130" s="155"/>
      <c r="C130" s="157"/>
      <c r="D130" s="156"/>
      <c r="E130" s="156"/>
      <c r="F130" s="156"/>
      <c r="G130" s="155"/>
      <c r="H130" s="102"/>
    </row>
    <row r="131" spans="1:8" x14ac:dyDescent="0.3">
      <c r="A131" s="155"/>
      <c r="B131" s="155"/>
      <c r="C131" s="154"/>
      <c r="D131" s="154"/>
      <c r="E131" s="154"/>
      <c r="F131" s="154"/>
      <c r="G131" s="155"/>
      <c r="H131" s="102"/>
    </row>
    <row r="132" spans="1:8" x14ac:dyDescent="0.3">
      <c r="A132" s="153"/>
      <c r="B132" s="154"/>
      <c r="C132" s="154"/>
      <c r="D132" s="154"/>
      <c r="E132" s="154"/>
      <c r="F132" s="154"/>
      <c r="G132" s="154"/>
      <c r="H132" s="102"/>
    </row>
    <row r="133" spans="1:8" x14ac:dyDescent="0.3">
      <c r="A133" s="153"/>
      <c r="B133" s="153"/>
      <c r="C133" s="153"/>
      <c r="D133" s="153"/>
      <c r="E133" s="153"/>
      <c r="F133" s="153"/>
      <c r="G133" s="153"/>
    </row>
  </sheetData>
  <mergeCells count="13">
    <mergeCell ref="A7:F7"/>
    <mergeCell ref="G7:G8"/>
    <mergeCell ref="A8:F8"/>
    <mergeCell ref="A1:B1"/>
    <mergeCell ref="A2:B2"/>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zoomScaleNormal="100" zoomScaleSheetLayoutView="100" workbookViewId="0">
      <selection sqref="A1:D1"/>
    </sheetView>
  </sheetViews>
  <sheetFormatPr defaultRowHeight="14.4" outlineLevelRow="1" x14ac:dyDescent="0.3"/>
  <cols>
    <col min="1" max="1" width="18.5546875" customWidth="1"/>
    <col min="2" max="2" width="26.5546875" customWidth="1"/>
    <col min="3" max="3" width="39.6640625" customWidth="1"/>
    <col min="4" max="4" width="29.109375" customWidth="1"/>
    <col min="5" max="5" width="16.6640625" customWidth="1"/>
  </cols>
  <sheetData>
    <row r="1" spans="1:5" x14ac:dyDescent="0.3">
      <c r="A1" s="773" t="s">
        <v>3096</v>
      </c>
      <c r="B1" s="774"/>
      <c r="C1" s="774"/>
      <c r="D1" s="774"/>
      <c r="E1" s="382"/>
    </row>
    <row r="2" spans="1:5" x14ac:dyDescent="0.3">
      <c r="A2" s="775" t="s">
        <v>876</v>
      </c>
      <c r="B2" s="776"/>
      <c r="C2" s="776"/>
      <c r="D2" s="776"/>
      <c r="E2" s="437"/>
    </row>
    <row r="3" spans="1:5" ht="15" thickBot="1" x14ac:dyDescent="0.35">
      <c r="A3" s="758"/>
      <c r="B3" s="759"/>
      <c r="C3" s="759"/>
      <c r="D3" s="759"/>
      <c r="E3" s="777"/>
    </row>
    <row r="4" spans="1:5" ht="20.100000000000001" customHeight="1" x14ac:dyDescent="0.3">
      <c r="A4" s="778" t="s">
        <v>853</v>
      </c>
      <c r="B4" s="779"/>
      <c r="C4" s="779"/>
      <c r="D4" s="779"/>
      <c r="E4" s="782" t="s">
        <v>3129</v>
      </c>
    </row>
    <row r="5" spans="1:5" ht="20.100000000000001" customHeight="1" thickBot="1" x14ac:dyDescent="0.35">
      <c r="A5" s="780"/>
      <c r="B5" s="781"/>
      <c r="C5" s="781"/>
      <c r="D5" s="781"/>
      <c r="E5" s="783"/>
    </row>
    <row r="6" spans="1:5" ht="15.9" customHeight="1" thickBot="1" x14ac:dyDescent="0.35">
      <c r="A6" s="981" t="s">
        <v>3198</v>
      </c>
      <c r="B6" s="1229"/>
      <c r="C6" s="1230"/>
      <c r="D6" s="496" t="str">
        <f>Obsah!C33</f>
        <v>(31/03/2016)</v>
      </c>
      <c r="E6" s="86"/>
    </row>
    <row r="7" spans="1:5" ht="15.9" customHeight="1" x14ac:dyDescent="0.3">
      <c r="A7" s="1136" t="s">
        <v>875</v>
      </c>
      <c r="B7" s="1137"/>
      <c r="C7" s="1137"/>
      <c r="D7" s="170"/>
      <c r="E7" s="792" t="s">
        <v>846</v>
      </c>
    </row>
    <row r="8" spans="1:5" ht="15" customHeight="1" x14ac:dyDescent="0.3">
      <c r="A8" s="1138" t="s">
        <v>874</v>
      </c>
      <c r="B8" s="1139"/>
      <c r="C8" s="1139"/>
      <c r="D8" s="17"/>
      <c r="E8" s="793"/>
    </row>
    <row r="9" spans="1:5" ht="15" customHeight="1" thickBot="1" x14ac:dyDescent="0.35">
      <c r="A9" s="1140" t="s">
        <v>873</v>
      </c>
      <c r="B9" s="1141"/>
      <c r="C9" s="1141"/>
      <c r="D9" s="169"/>
      <c r="E9" s="794"/>
    </row>
    <row r="10" spans="1:5" ht="15" customHeight="1" x14ac:dyDescent="0.3">
      <c r="A10" s="1231" t="s">
        <v>48</v>
      </c>
      <c r="B10" s="1232"/>
      <c r="C10" s="1233"/>
      <c r="D10" s="217"/>
      <c r="E10" s="793" t="s">
        <v>839</v>
      </c>
    </row>
    <row r="11" spans="1:5" ht="15" customHeight="1" x14ac:dyDescent="0.3">
      <c r="A11" s="795" t="s">
        <v>46</v>
      </c>
      <c r="B11" s="803"/>
      <c r="C11" s="796"/>
      <c r="D11" s="209"/>
      <c r="E11" s="793"/>
    </row>
    <row r="12" spans="1:5" ht="15.75" customHeight="1" thickBot="1" x14ac:dyDescent="0.35">
      <c r="A12" s="797" t="s">
        <v>45</v>
      </c>
      <c r="B12" s="804"/>
      <c r="C12" s="798"/>
      <c r="D12" s="169"/>
      <c r="E12" s="794"/>
    </row>
    <row r="13" spans="1:5" ht="15" customHeight="1" x14ac:dyDescent="0.3">
      <c r="A13" s="1194" t="s">
        <v>872</v>
      </c>
      <c r="B13" s="1202" t="s">
        <v>22</v>
      </c>
      <c r="C13" s="1203"/>
      <c r="D13" s="170"/>
      <c r="E13" s="792" t="s">
        <v>870</v>
      </c>
    </row>
    <row r="14" spans="1:5" ht="15" customHeight="1" x14ac:dyDescent="0.3">
      <c r="A14" s="1195"/>
      <c r="B14" s="1197" t="s">
        <v>869</v>
      </c>
      <c r="C14" s="1198"/>
      <c r="D14" s="17"/>
      <c r="E14" s="793"/>
    </row>
    <row r="15" spans="1:5" ht="15" customHeight="1" x14ac:dyDescent="0.3">
      <c r="A15" s="1195"/>
      <c r="B15" s="1197" t="s">
        <v>868</v>
      </c>
      <c r="C15" s="1198"/>
      <c r="D15" s="17"/>
      <c r="E15" s="793"/>
    </row>
    <row r="16" spans="1:5" ht="15" customHeight="1" x14ac:dyDescent="0.3">
      <c r="A16" s="1195"/>
      <c r="B16" s="1197" t="s">
        <v>867</v>
      </c>
      <c r="C16" s="1198"/>
      <c r="D16" s="17"/>
      <c r="E16" s="793"/>
    </row>
    <row r="17" spans="1:6" ht="24.9" customHeight="1" x14ac:dyDescent="0.3">
      <c r="A17" s="1195"/>
      <c r="B17" s="1197" t="s">
        <v>866</v>
      </c>
      <c r="C17" s="1198"/>
      <c r="D17" s="211"/>
      <c r="E17" s="793"/>
    </row>
    <row r="18" spans="1:6" ht="30" customHeight="1" thickBot="1" x14ac:dyDescent="0.35">
      <c r="A18" s="1196"/>
      <c r="B18" s="1192" t="s">
        <v>865</v>
      </c>
      <c r="C18" s="1193"/>
      <c r="D18" s="218"/>
      <c r="E18" s="794"/>
    </row>
    <row r="19" spans="1:6" ht="15" hidden="1" customHeight="1" outlineLevel="1" x14ac:dyDescent="0.3">
      <c r="A19" s="1194" t="s">
        <v>871</v>
      </c>
      <c r="B19" s="1202" t="s">
        <v>22</v>
      </c>
      <c r="C19" s="1203"/>
      <c r="D19" s="170"/>
      <c r="E19" s="792" t="s">
        <v>870</v>
      </c>
    </row>
    <row r="20" spans="1:6" ht="15" hidden="1" customHeight="1" outlineLevel="1" x14ac:dyDescent="0.3">
      <c r="A20" s="1195"/>
      <c r="B20" s="1197" t="s">
        <v>869</v>
      </c>
      <c r="C20" s="1198"/>
      <c r="D20" s="17"/>
      <c r="E20" s="793"/>
    </row>
    <row r="21" spans="1:6" ht="15" hidden="1" customHeight="1" outlineLevel="1" x14ac:dyDescent="0.3">
      <c r="A21" s="1195"/>
      <c r="B21" s="1197" t="s">
        <v>868</v>
      </c>
      <c r="C21" s="1198"/>
      <c r="D21" s="17"/>
      <c r="E21" s="793"/>
    </row>
    <row r="22" spans="1:6" ht="15" hidden="1" customHeight="1" outlineLevel="1" x14ac:dyDescent="0.3">
      <c r="A22" s="1195"/>
      <c r="B22" s="1197" t="s">
        <v>867</v>
      </c>
      <c r="C22" s="1198"/>
      <c r="D22" s="17"/>
      <c r="E22" s="793"/>
    </row>
    <row r="23" spans="1:6" ht="30" hidden="1" customHeight="1" outlineLevel="1" x14ac:dyDescent="0.3">
      <c r="A23" s="1195"/>
      <c r="B23" s="1197" t="s">
        <v>866</v>
      </c>
      <c r="C23" s="1198"/>
      <c r="D23" s="211"/>
      <c r="E23" s="793"/>
    </row>
    <row r="24" spans="1:6" ht="30" hidden="1" customHeight="1" outlineLevel="1" thickBot="1" x14ac:dyDescent="0.35">
      <c r="A24" s="1196"/>
      <c r="B24" s="1192" t="s">
        <v>865</v>
      </c>
      <c r="C24" s="1193"/>
      <c r="D24" s="218"/>
      <c r="E24" s="794"/>
    </row>
    <row r="25" spans="1:6" ht="15" hidden="1" customHeight="1" outlineLevel="1" x14ac:dyDescent="0.3">
      <c r="A25" s="1194" t="s">
        <v>871</v>
      </c>
      <c r="B25" s="1202" t="s">
        <v>22</v>
      </c>
      <c r="C25" s="1203"/>
      <c r="D25" s="170"/>
      <c r="E25" s="792" t="s">
        <v>870</v>
      </c>
      <c r="F25" s="1"/>
    </row>
    <row r="26" spans="1:6" ht="15" hidden="1" customHeight="1" outlineLevel="1" x14ac:dyDescent="0.3">
      <c r="A26" s="1195"/>
      <c r="B26" s="1197" t="s">
        <v>869</v>
      </c>
      <c r="C26" s="1198"/>
      <c r="D26" s="17"/>
      <c r="E26" s="793"/>
      <c r="F26" s="1"/>
    </row>
    <row r="27" spans="1:6" ht="15" hidden="1" customHeight="1" outlineLevel="1" x14ac:dyDescent="0.3">
      <c r="A27" s="1195"/>
      <c r="B27" s="1197" t="s">
        <v>868</v>
      </c>
      <c r="C27" s="1198"/>
      <c r="D27" s="17"/>
      <c r="E27" s="793"/>
      <c r="F27" s="1"/>
    </row>
    <row r="28" spans="1:6" ht="15" hidden="1" customHeight="1" outlineLevel="1" x14ac:dyDescent="0.3">
      <c r="A28" s="1195"/>
      <c r="B28" s="1197" t="s">
        <v>867</v>
      </c>
      <c r="C28" s="1198"/>
      <c r="D28" s="17"/>
      <c r="E28" s="793"/>
      <c r="F28" s="1"/>
    </row>
    <row r="29" spans="1:6" ht="30" hidden="1" customHeight="1" outlineLevel="1" x14ac:dyDescent="0.3">
      <c r="A29" s="1195"/>
      <c r="B29" s="1197" t="s">
        <v>866</v>
      </c>
      <c r="C29" s="1198"/>
      <c r="D29" s="211"/>
      <c r="E29" s="793"/>
      <c r="F29" s="1"/>
    </row>
    <row r="30" spans="1:6" ht="30" hidden="1" customHeight="1" outlineLevel="1" thickBot="1" x14ac:dyDescent="0.35">
      <c r="A30" s="1196"/>
      <c r="B30" s="1192" t="s">
        <v>865</v>
      </c>
      <c r="C30" s="1193"/>
      <c r="D30" s="218"/>
      <c r="E30" s="794"/>
      <c r="F30" s="1"/>
    </row>
    <row r="31" spans="1:6" ht="15" hidden="1" customHeight="1" outlineLevel="1" x14ac:dyDescent="0.3">
      <c r="A31" s="1194" t="s">
        <v>871</v>
      </c>
      <c r="B31" s="1202" t="s">
        <v>22</v>
      </c>
      <c r="C31" s="1203"/>
      <c r="D31" s="170"/>
      <c r="E31" s="792" t="s">
        <v>870</v>
      </c>
      <c r="F31" s="1"/>
    </row>
    <row r="32" spans="1:6" ht="15" hidden="1" customHeight="1" outlineLevel="1" x14ac:dyDescent="0.3">
      <c r="A32" s="1195"/>
      <c r="B32" s="1197" t="s">
        <v>869</v>
      </c>
      <c r="C32" s="1198"/>
      <c r="D32" s="17"/>
      <c r="E32" s="793"/>
      <c r="F32" s="1"/>
    </row>
    <row r="33" spans="1:6" ht="15" hidden="1" customHeight="1" outlineLevel="1" x14ac:dyDescent="0.3">
      <c r="A33" s="1195"/>
      <c r="B33" s="1197" t="s">
        <v>868</v>
      </c>
      <c r="C33" s="1198"/>
      <c r="D33" s="17"/>
      <c r="E33" s="793"/>
      <c r="F33" s="1"/>
    </row>
    <row r="34" spans="1:6" ht="15" hidden="1" customHeight="1" outlineLevel="1" x14ac:dyDescent="0.3">
      <c r="A34" s="1195"/>
      <c r="B34" s="1197" t="s">
        <v>867</v>
      </c>
      <c r="C34" s="1198"/>
      <c r="D34" s="17"/>
      <c r="E34" s="793"/>
      <c r="F34" s="1"/>
    </row>
    <row r="35" spans="1:6" ht="30" hidden="1" customHeight="1" outlineLevel="1" x14ac:dyDescent="0.3">
      <c r="A35" s="1195"/>
      <c r="B35" s="1197" t="s">
        <v>866</v>
      </c>
      <c r="C35" s="1198"/>
      <c r="D35" s="211"/>
      <c r="E35" s="793"/>
      <c r="F35" s="1"/>
    </row>
    <row r="36" spans="1:6" ht="30" hidden="1" customHeight="1" outlineLevel="1" thickBot="1" x14ac:dyDescent="0.35">
      <c r="A36" s="1196"/>
      <c r="B36" s="1192" t="s">
        <v>865</v>
      </c>
      <c r="C36" s="1193"/>
      <c r="D36" s="218"/>
      <c r="E36" s="794"/>
      <c r="F36" s="1"/>
    </row>
    <row r="37" spans="1:6" ht="15" hidden="1" customHeight="1" outlineLevel="1" x14ac:dyDescent="0.3">
      <c r="A37" s="1194" t="s">
        <v>871</v>
      </c>
      <c r="B37" s="1202" t="s">
        <v>22</v>
      </c>
      <c r="C37" s="1203"/>
      <c r="D37" s="170"/>
      <c r="E37" s="792" t="s">
        <v>870</v>
      </c>
      <c r="F37" s="1"/>
    </row>
    <row r="38" spans="1:6" ht="15" hidden="1" customHeight="1" outlineLevel="1" x14ac:dyDescent="0.3">
      <c r="A38" s="1195"/>
      <c r="B38" s="1197" t="s">
        <v>869</v>
      </c>
      <c r="C38" s="1198"/>
      <c r="D38" s="17"/>
      <c r="E38" s="793"/>
    </row>
    <row r="39" spans="1:6" ht="15" hidden="1" customHeight="1" outlineLevel="1" x14ac:dyDescent="0.3">
      <c r="A39" s="1195"/>
      <c r="B39" s="1197" t="s">
        <v>868</v>
      </c>
      <c r="C39" s="1198"/>
      <c r="D39" s="17"/>
      <c r="E39" s="793"/>
    </row>
    <row r="40" spans="1:6" ht="15" hidden="1" customHeight="1" outlineLevel="1" x14ac:dyDescent="0.3">
      <c r="A40" s="1195"/>
      <c r="B40" s="1197" t="s">
        <v>867</v>
      </c>
      <c r="C40" s="1198"/>
      <c r="D40" s="17"/>
      <c r="E40" s="793"/>
    </row>
    <row r="41" spans="1:6" ht="30" hidden="1" customHeight="1" outlineLevel="1" x14ac:dyDescent="0.3">
      <c r="A41" s="1195"/>
      <c r="B41" s="1197" t="s">
        <v>866</v>
      </c>
      <c r="C41" s="1198"/>
      <c r="D41" s="211"/>
      <c r="E41" s="793"/>
    </row>
    <row r="42" spans="1:6" ht="30" hidden="1" customHeight="1" outlineLevel="1" thickBot="1" x14ac:dyDescent="0.35">
      <c r="A42" s="1196"/>
      <c r="B42" s="1192" t="s">
        <v>865</v>
      </c>
      <c r="C42" s="1193"/>
      <c r="D42" s="218"/>
      <c r="E42" s="794"/>
    </row>
    <row r="43" spans="1:6" ht="15.75" hidden="1" customHeight="1" outlineLevel="1" x14ac:dyDescent="0.3">
      <c r="A43" s="1194" t="s">
        <v>871</v>
      </c>
      <c r="B43" s="1202" t="s">
        <v>22</v>
      </c>
      <c r="C43" s="1203"/>
      <c r="D43" s="170"/>
      <c r="E43" s="792" t="s">
        <v>870</v>
      </c>
    </row>
    <row r="44" spans="1:6" ht="15" hidden="1" customHeight="1" outlineLevel="1" x14ac:dyDescent="0.3">
      <c r="A44" s="1195"/>
      <c r="B44" s="1197" t="s">
        <v>869</v>
      </c>
      <c r="C44" s="1198"/>
      <c r="D44" s="17"/>
      <c r="E44" s="793"/>
    </row>
    <row r="45" spans="1:6" ht="15" hidden="1" customHeight="1" outlineLevel="1" x14ac:dyDescent="0.3">
      <c r="A45" s="1195"/>
      <c r="B45" s="1197" t="s">
        <v>868</v>
      </c>
      <c r="C45" s="1198"/>
      <c r="D45" s="17"/>
      <c r="E45" s="793"/>
    </row>
    <row r="46" spans="1:6" ht="15" hidden="1" customHeight="1" outlineLevel="1" x14ac:dyDescent="0.3">
      <c r="A46" s="1195"/>
      <c r="B46" s="1197" t="s">
        <v>867</v>
      </c>
      <c r="C46" s="1198"/>
      <c r="D46" s="17"/>
      <c r="E46" s="793"/>
    </row>
    <row r="47" spans="1:6" ht="30" hidden="1" customHeight="1" outlineLevel="1" x14ac:dyDescent="0.3">
      <c r="A47" s="1195"/>
      <c r="B47" s="1197" t="s">
        <v>866</v>
      </c>
      <c r="C47" s="1198"/>
      <c r="D47" s="211"/>
      <c r="E47" s="793"/>
    </row>
    <row r="48" spans="1:6" ht="30" hidden="1" customHeight="1" outlineLevel="1" thickBot="1" x14ac:dyDescent="0.35">
      <c r="A48" s="1196"/>
      <c r="B48" s="1192" t="s">
        <v>865</v>
      </c>
      <c r="C48" s="1193"/>
      <c r="D48" s="218"/>
      <c r="E48" s="794"/>
    </row>
    <row r="49" spans="1:5" ht="15" hidden="1" customHeight="1" outlineLevel="1" x14ac:dyDescent="0.3">
      <c r="A49" s="1194" t="s">
        <v>871</v>
      </c>
      <c r="B49" s="1202" t="s">
        <v>22</v>
      </c>
      <c r="C49" s="1203"/>
      <c r="D49" s="170"/>
      <c r="E49" s="792" t="s">
        <v>870</v>
      </c>
    </row>
    <row r="50" spans="1:5" ht="15" hidden="1" customHeight="1" outlineLevel="1" x14ac:dyDescent="0.3">
      <c r="A50" s="1195"/>
      <c r="B50" s="1197" t="s">
        <v>869</v>
      </c>
      <c r="C50" s="1198"/>
      <c r="D50" s="17"/>
      <c r="E50" s="793"/>
    </row>
    <row r="51" spans="1:5" ht="15" hidden="1" customHeight="1" outlineLevel="1" x14ac:dyDescent="0.3">
      <c r="A51" s="1195"/>
      <c r="B51" s="1197" t="s">
        <v>868</v>
      </c>
      <c r="C51" s="1198"/>
      <c r="D51" s="17"/>
      <c r="E51" s="793"/>
    </row>
    <row r="52" spans="1:5" ht="15" hidden="1" customHeight="1" outlineLevel="1" x14ac:dyDescent="0.3">
      <c r="A52" s="1195"/>
      <c r="B52" s="1197" t="s">
        <v>867</v>
      </c>
      <c r="C52" s="1198"/>
      <c r="D52" s="17"/>
      <c r="E52" s="793"/>
    </row>
    <row r="53" spans="1:5" ht="30" hidden="1" customHeight="1" outlineLevel="1" x14ac:dyDescent="0.3">
      <c r="A53" s="1195"/>
      <c r="B53" s="1197" t="s">
        <v>866</v>
      </c>
      <c r="C53" s="1198"/>
      <c r="D53" s="211"/>
      <c r="E53" s="793"/>
    </row>
    <row r="54" spans="1:5" ht="30" hidden="1" customHeight="1" outlineLevel="1" thickBot="1" x14ac:dyDescent="0.35">
      <c r="A54" s="1196"/>
      <c r="B54" s="1192" t="s">
        <v>865</v>
      </c>
      <c r="C54" s="1193"/>
      <c r="D54" s="218"/>
      <c r="E54" s="794"/>
    </row>
    <row r="55" spans="1:5" ht="15" hidden="1" customHeight="1" outlineLevel="1" x14ac:dyDescent="0.3">
      <c r="A55" s="1194" t="s">
        <v>871</v>
      </c>
      <c r="B55" s="1202" t="s">
        <v>22</v>
      </c>
      <c r="C55" s="1203"/>
      <c r="D55" s="170"/>
      <c r="E55" s="792" t="s">
        <v>870</v>
      </c>
    </row>
    <row r="56" spans="1:5" ht="15" hidden="1" customHeight="1" outlineLevel="1" x14ac:dyDescent="0.3">
      <c r="A56" s="1195"/>
      <c r="B56" s="1197" t="s">
        <v>869</v>
      </c>
      <c r="C56" s="1198"/>
      <c r="D56" s="17"/>
      <c r="E56" s="793"/>
    </row>
    <row r="57" spans="1:5" ht="15" hidden="1" customHeight="1" outlineLevel="1" x14ac:dyDescent="0.3">
      <c r="A57" s="1195"/>
      <c r="B57" s="1197" t="s">
        <v>868</v>
      </c>
      <c r="C57" s="1198"/>
      <c r="D57" s="17"/>
      <c r="E57" s="793"/>
    </row>
    <row r="58" spans="1:5" ht="15" hidden="1" customHeight="1" outlineLevel="1" x14ac:dyDescent="0.3">
      <c r="A58" s="1195"/>
      <c r="B58" s="1197" t="s">
        <v>867</v>
      </c>
      <c r="C58" s="1198"/>
      <c r="D58" s="17"/>
      <c r="E58" s="793"/>
    </row>
    <row r="59" spans="1:5" ht="30" hidden="1" customHeight="1" outlineLevel="1" x14ac:dyDescent="0.3">
      <c r="A59" s="1195"/>
      <c r="B59" s="1197" t="s">
        <v>866</v>
      </c>
      <c r="C59" s="1198"/>
      <c r="D59" s="211"/>
      <c r="E59" s="793"/>
    </row>
    <row r="60" spans="1:5" ht="30" hidden="1" customHeight="1" outlineLevel="1" thickBot="1" x14ac:dyDescent="0.35">
      <c r="A60" s="1196"/>
      <c r="B60" s="1192" t="s">
        <v>865</v>
      </c>
      <c r="C60" s="1193"/>
      <c r="D60" s="218"/>
      <c r="E60" s="794"/>
    </row>
    <row r="61" spans="1:5" ht="15" hidden="1" customHeight="1" outlineLevel="1" x14ac:dyDescent="0.3">
      <c r="A61" s="1194" t="s">
        <v>871</v>
      </c>
      <c r="B61" s="1202" t="s">
        <v>22</v>
      </c>
      <c r="C61" s="1203"/>
      <c r="D61" s="170"/>
      <c r="E61" s="792" t="s">
        <v>870</v>
      </c>
    </row>
    <row r="62" spans="1:5" ht="15" hidden="1" customHeight="1" outlineLevel="1" x14ac:dyDescent="0.3">
      <c r="A62" s="1195"/>
      <c r="B62" s="1197" t="s">
        <v>869</v>
      </c>
      <c r="C62" s="1198"/>
      <c r="D62" s="17"/>
      <c r="E62" s="793"/>
    </row>
    <row r="63" spans="1:5" ht="15" hidden="1" customHeight="1" outlineLevel="1" x14ac:dyDescent="0.3">
      <c r="A63" s="1195"/>
      <c r="B63" s="1197" t="s">
        <v>868</v>
      </c>
      <c r="C63" s="1198"/>
      <c r="D63" s="17"/>
      <c r="E63" s="793"/>
    </row>
    <row r="64" spans="1:5" ht="15" hidden="1" customHeight="1" outlineLevel="1" x14ac:dyDescent="0.3">
      <c r="A64" s="1195"/>
      <c r="B64" s="1197" t="s">
        <v>867</v>
      </c>
      <c r="C64" s="1198"/>
      <c r="D64" s="17"/>
      <c r="E64" s="793"/>
    </row>
    <row r="65" spans="1:5" ht="30" hidden="1" customHeight="1" outlineLevel="1" x14ac:dyDescent="0.3">
      <c r="A65" s="1195"/>
      <c r="B65" s="1197" t="s">
        <v>866</v>
      </c>
      <c r="C65" s="1198"/>
      <c r="D65" s="211"/>
      <c r="E65" s="793"/>
    </row>
    <row r="66" spans="1:5" ht="30" hidden="1" customHeight="1" outlineLevel="1" thickBot="1" x14ac:dyDescent="0.35">
      <c r="A66" s="1196"/>
      <c r="B66" s="1192" t="s">
        <v>865</v>
      </c>
      <c r="C66" s="1193"/>
      <c r="D66" s="218"/>
      <c r="E66" s="794"/>
    </row>
    <row r="67" spans="1:5" hidden="1" outlineLevel="1" x14ac:dyDescent="0.3">
      <c r="A67" s="1194" t="s">
        <v>871</v>
      </c>
      <c r="B67" s="1202" t="s">
        <v>22</v>
      </c>
      <c r="C67" s="1203"/>
      <c r="D67" s="170"/>
      <c r="E67" s="792" t="s">
        <v>870</v>
      </c>
    </row>
    <row r="68" spans="1:5" ht="15" hidden="1" customHeight="1" outlineLevel="1" x14ac:dyDescent="0.3">
      <c r="A68" s="1195"/>
      <c r="B68" s="1197" t="s">
        <v>869</v>
      </c>
      <c r="C68" s="1198"/>
      <c r="D68" s="17"/>
      <c r="E68" s="793"/>
    </row>
    <row r="69" spans="1:5" ht="15" hidden="1" customHeight="1" outlineLevel="1" x14ac:dyDescent="0.3">
      <c r="A69" s="1195"/>
      <c r="B69" s="1197" t="s">
        <v>868</v>
      </c>
      <c r="C69" s="1198"/>
      <c r="D69" s="17"/>
      <c r="E69" s="793"/>
    </row>
    <row r="70" spans="1:5" ht="15" hidden="1" customHeight="1" outlineLevel="1" x14ac:dyDescent="0.3">
      <c r="A70" s="1195"/>
      <c r="B70" s="1197" t="s">
        <v>867</v>
      </c>
      <c r="C70" s="1198"/>
      <c r="D70" s="17"/>
      <c r="E70" s="793"/>
    </row>
    <row r="71" spans="1:5" ht="30" hidden="1" customHeight="1" outlineLevel="1" x14ac:dyDescent="0.3">
      <c r="A71" s="1195"/>
      <c r="B71" s="1197" t="s">
        <v>866</v>
      </c>
      <c r="C71" s="1198"/>
      <c r="D71" s="211"/>
      <c r="E71" s="793"/>
    </row>
    <row r="72" spans="1:5" ht="30" hidden="1" customHeight="1" outlineLevel="1" thickBot="1" x14ac:dyDescent="0.35">
      <c r="A72" s="1196"/>
      <c r="B72" s="1192" t="s">
        <v>865</v>
      </c>
      <c r="C72" s="1193"/>
      <c r="D72" s="218"/>
      <c r="E72" s="794"/>
    </row>
    <row r="73" spans="1:5" hidden="1" outlineLevel="1" x14ac:dyDescent="0.3">
      <c r="A73" s="1194" t="s">
        <v>871</v>
      </c>
      <c r="B73" s="1202" t="s">
        <v>22</v>
      </c>
      <c r="C73" s="1203"/>
      <c r="D73" s="170"/>
      <c r="E73" s="792" t="s">
        <v>870</v>
      </c>
    </row>
    <row r="74" spans="1:5" ht="15" hidden="1" customHeight="1" outlineLevel="1" x14ac:dyDescent="0.3">
      <c r="A74" s="1195"/>
      <c r="B74" s="1197" t="s">
        <v>869</v>
      </c>
      <c r="C74" s="1198"/>
      <c r="D74" s="17"/>
      <c r="E74" s="793"/>
    </row>
    <row r="75" spans="1:5" ht="15" hidden="1" customHeight="1" outlineLevel="1" x14ac:dyDescent="0.3">
      <c r="A75" s="1195"/>
      <c r="B75" s="1197" t="s">
        <v>868</v>
      </c>
      <c r="C75" s="1198"/>
      <c r="D75" s="17"/>
      <c r="E75" s="793"/>
    </row>
    <row r="76" spans="1:5" ht="15" hidden="1" customHeight="1" outlineLevel="1" x14ac:dyDescent="0.3">
      <c r="A76" s="1195"/>
      <c r="B76" s="1197" t="s">
        <v>867</v>
      </c>
      <c r="C76" s="1198"/>
      <c r="D76" s="17"/>
      <c r="E76" s="793"/>
    </row>
    <row r="77" spans="1:5" ht="30" hidden="1" customHeight="1" outlineLevel="1" x14ac:dyDescent="0.3">
      <c r="A77" s="1195"/>
      <c r="B77" s="1197" t="s">
        <v>866</v>
      </c>
      <c r="C77" s="1198"/>
      <c r="D77" s="211"/>
      <c r="E77" s="793"/>
    </row>
    <row r="78" spans="1:5" ht="30" hidden="1" customHeight="1" outlineLevel="1" thickBot="1" x14ac:dyDescent="0.35">
      <c r="A78" s="1196"/>
      <c r="B78" s="1192" t="s">
        <v>865</v>
      </c>
      <c r="C78" s="1193"/>
      <c r="D78" s="218"/>
      <c r="E78" s="794"/>
    </row>
    <row r="79" spans="1:5" hidden="1" outlineLevel="1" x14ac:dyDescent="0.3">
      <c r="A79" s="1194" t="s">
        <v>871</v>
      </c>
      <c r="B79" s="1202" t="s">
        <v>22</v>
      </c>
      <c r="C79" s="1203"/>
      <c r="D79" s="170"/>
      <c r="E79" s="792" t="s">
        <v>870</v>
      </c>
    </row>
    <row r="80" spans="1:5" ht="15" hidden="1" customHeight="1" outlineLevel="1" x14ac:dyDescent="0.3">
      <c r="A80" s="1195"/>
      <c r="B80" s="1197" t="s">
        <v>869</v>
      </c>
      <c r="C80" s="1198"/>
      <c r="D80" s="17"/>
      <c r="E80" s="793"/>
    </row>
    <row r="81" spans="1:5" ht="15" hidden="1" customHeight="1" outlineLevel="1" x14ac:dyDescent="0.3">
      <c r="A81" s="1195"/>
      <c r="B81" s="1197" t="s">
        <v>868</v>
      </c>
      <c r="C81" s="1198"/>
      <c r="D81" s="17"/>
      <c r="E81" s="793"/>
    </row>
    <row r="82" spans="1:5" ht="15" hidden="1" customHeight="1" outlineLevel="1" x14ac:dyDescent="0.3">
      <c r="A82" s="1195"/>
      <c r="B82" s="1197" t="s">
        <v>867</v>
      </c>
      <c r="C82" s="1198"/>
      <c r="D82" s="17"/>
      <c r="E82" s="793"/>
    </row>
    <row r="83" spans="1:5" ht="30" hidden="1" customHeight="1" outlineLevel="1" x14ac:dyDescent="0.3">
      <c r="A83" s="1195"/>
      <c r="B83" s="1197" t="s">
        <v>866</v>
      </c>
      <c r="C83" s="1198"/>
      <c r="D83" s="211"/>
      <c r="E83" s="793"/>
    </row>
    <row r="84" spans="1:5" ht="30" hidden="1" customHeight="1" outlineLevel="1" thickBot="1" x14ac:dyDescent="0.35">
      <c r="A84" s="1196"/>
      <c r="B84" s="1192" t="s">
        <v>865</v>
      </c>
      <c r="C84" s="1193"/>
      <c r="D84" s="218"/>
      <c r="E84" s="794"/>
    </row>
    <row r="85" spans="1:5" hidden="1" outlineLevel="1" x14ac:dyDescent="0.3">
      <c r="A85" s="1194" t="s">
        <v>871</v>
      </c>
      <c r="B85" s="1202" t="s">
        <v>22</v>
      </c>
      <c r="C85" s="1203"/>
      <c r="D85" s="170"/>
      <c r="E85" s="792" t="s">
        <v>870</v>
      </c>
    </row>
    <row r="86" spans="1:5" ht="15" hidden="1" customHeight="1" outlineLevel="1" x14ac:dyDescent="0.3">
      <c r="A86" s="1195"/>
      <c r="B86" s="1197" t="s">
        <v>869</v>
      </c>
      <c r="C86" s="1198"/>
      <c r="D86" s="17"/>
      <c r="E86" s="793"/>
    </row>
    <row r="87" spans="1:5" ht="15" hidden="1" customHeight="1" outlineLevel="1" x14ac:dyDescent="0.3">
      <c r="A87" s="1195"/>
      <c r="B87" s="1197" t="s">
        <v>868</v>
      </c>
      <c r="C87" s="1198"/>
      <c r="D87" s="17"/>
      <c r="E87" s="793"/>
    </row>
    <row r="88" spans="1:5" ht="15" hidden="1" customHeight="1" outlineLevel="1" x14ac:dyDescent="0.3">
      <c r="A88" s="1195"/>
      <c r="B88" s="1197" t="s">
        <v>867</v>
      </c>
      <c r="C88" s="1198"/>
      <c r="D88" s="17"/>
      <c r="E88" s="793"/>
    </row>
    <row r="89" spans="1:5" ht="30" hidden="1" customHeight="1" outlineLevel="1" x14ac:dyDescent="0.3">
      <c r="A89" s="1195"/>
      <c r="B89" s="1197" t="s">
        <v>866</v>
      </c>
      <c r="C89" s="1198"/>
      <c r="D89" s="211"/>
      <c r="E89" s="793"/>
    </row>
    <row r="90" spans="1:5" ht="30" hidden="1" customHeight="1" outlineLevel="1" thickBot="1" x14ac:dyDescent="0.35">
      <c r="A90" s="1196"/>
      <c r="B90" s="1192" t="s">
        <v>865</v>
      </c>
      <c r="C90" s="1193"/>
      <c r="D90" s="218"/>
      <c r="E90" s="794"/>
    </row>
    <row r="91" spans="1:5" hidden="1" outlineLevel="1" x14ac:dyDescent="0.3">
      <c r="A91" s="1194" t="s">
        <v>871</v>
      </c>
      <c r="B91" s="1202" t="s">
        <v>22</v>
      </c>
      <c r="C91" s="1203"/>
      <c r="D91" s="170"/>
      <c r="E91" s="792" t="s">
        <v>870</v>
      </c>
    </row>
    <row r="92" spans="1:5" ht="15" hidden="1" customHeight="1" outlineLevel="1" x14ac:dyDescent="0.3">
      <c r="A92" s="1195"/>
      <c r="B92" s="1197" t="s">
        <v>869</v>
      </c>
      <c r="C92" s="1198"/>
      <c r="D92" s="17"/>
      <c r="E92" s="793"/>
    </row>
    <row r="93" spans="1:5" ht="15" hidden="1" customHeight="1" outlineLevel="1" x14ac:dyDescent="0.3">
      <c r="A93" s="1195"/>
      <c r="B93" s="1197" t="s">
        <v>868</v>
      </c>
      <c r="C93" s="1198"/>
      <c r="D93" s="17"/>
      <c r="E93" s="793"/>
    </row>
    <row r="94" spans="1:5" ht="15" hidden="1" customHeight="1" outlineLevel="1" x14ac:dyDescent="0.3">
      <c r="A94" s="1195"/>
      <c r="B94" s="1197" t="s">
        <v>867</v>
      </c>
      <c r="C94" s="1198"/>
      <c r="D94" s="17"/>
      <c r="E94" s="793"/>
    </row>
    <row r="95" spans="1:5" ht="30" hidden="1" customHeight="1" outlineLevel="1" x14ac:dyDescent="0.3">
      <c r="A95" s="1195"/>
      <c r="B95" s="1197" t="s">
        <v>866</v>
      </c>
      <c r="C95" s="1198"/>
      <c r="D95" s="211"/>
      <c r="E95" s="793"/>
    </row>
    <row r="96" spans="1:5" ht="30" hidden="1" customHeight="1" outlineLevel="1" thickBot="1" x14ac:dyDescent="0.35">
      <c r="A96" s="1196"/>
      <c r="B96" s="1192" t="s">
        <v>865</v>
      </c>
      <c r="C96" s="1193"/>
      <c r="D96" s="218"/>
      <c r="E96" s="794"/>
    </row>
    <row r="97" spans="1:5" hidden="1" outlineLevel="1" x14ac:dyDescent="0.3">
      <c r="A97" s="1194" t="s">
        <v>871</v>
      </c>
      <c r="B97" s="1202" t="s">
        <v>22</v>
      </c>
      <c r="C97" s="1203"/>
      <c r="D97" s="170"/>
      <c r="E97" s="792" t="s">
        <v>870</v>
      </c>
    </row>
    <row r="98" spans="1:5" ht="15" hidden="1" customHeight="1" outlineLevel="1" x14ac:dyDescent="0.3">
      <c r="A98" s="1195"/>
      <c r="B98" s="1197" t="s">
        <v>869</v>
      </c>
      <c r="C98" s="1198"/>
      <c r="D98" s="17"/>
      <c r="E98" s="793"/>
    </row>
    <row r="99" spans="1:5" ht="15" hidden="1" customHeight="1" outlineLevel="1" x14ac:dyDescent="0.3">
      <c r="A99" s="1195"/>
      <c r="B99" s="1197" t="s">
        <v>868</v>
      </c>
      <c r="C99" s="1198"/>
      <c r="D99" s="17"/>
      <c r="E99" s="793"/>
    </row>
    <row r="100" spans="1:5" ht="15" hidden="1" customHeight="1" outlineLevel="1" x14ac:dyDescent="0.3">
      <c r="A100" s="1195"/>
      <c r="B100" s="1197" t="s">
        <v>867</v>
      </c>
      <c r="C100" s="1198"/>
      <c r="D100" s="17"/>
      <c r="E100" s="793"/>
    </row>
    <row r="101" spans="1:5" ht="30" hidden="1" customHeight="1" outlineLevel="1" x14ac:dyDescent="0.3">
      <c r="A101" s="1195"/>
      <c r="B101" s="1197" t="s">
        <v>866</v>
      </c>
      <c r="C101" s="1198"/>
      <c r="D101" s="211"/>
      <c r="E101" s="793"/>
    </row>
    <row r="102" spans="1:5" ht="30" hidden="1" customHeight="1" outlineLevel="1" thickBot="1" x14ac:dyDescent="0.35">
      <c r="A102" s="1196"/>
      <c r="B102" s="1192" t="s">
        <v>865</v>
      </c>
      <c r="C102" s="1193"/>
      <c r="D102" s="218"/>
      <c r="E102" s="794"/>
    </row>
    <row r="103" spans="1:5" hidden="1" outlineLevel="1" x14ac:dyDescent="0.3">
      <c r="A103" s="1194" t="s">
        <v>871</v>
      </c>
      <c r="B103" s="1202" t="s">
        <v>22</v>
      </c>
      <c r="C103" s="1203"/>
      <c r="D103" s="170"/>
      <c r="E103" s="792" t="s">
        <v>870</v>
      </c>
    </row>
    <row r="104" spans="1:5" ht="15" hidden="1" customHeight="1" outlineLevel="1" x14ac:dyDescent="0.3">
      <c r="A104" s="1195"/>
      <c r="B104" s="1197" t="s">
        <v>869</v>
      </c>
      <c r="C104" s="1198"/>
      <c r="D104" s="17"/>
      <c r="E104" s="793"/>
    </row>
    <row r="105" spans="1:5" ht="15" hidden="1" customHeight="1" outlineLevel="1" x14ac:dyDescent="0.3">
      <c r="A105" s="1195"/>
      <c r="B105" s="1197" t="s">
        <v>868</v>
      </c>
      <c r="C105" s="1198"/>
      <c r="D105" s="17"/>
      <c r="E105" s="793"/>
    </row>
    <row r="106" spans="1:5" ht="15" hidden="1" customHeight="1" outlineLevel="1" x14ac:dyDescent="0.3">
      <c r="A106" s="1195"/>
      <c r="B106" s="1197" t="s">
        <v>867</v>
      </c>
      <c r="C106" s="1198"/>
      <c r="D106" s="17"/>
      <c r="E106" s="793"/>
    </row>
    <row r="107" spans="1:5" ht="30" hidden="1" customHeight="1" outlineLevel="1" x14ac:dyDescent="0.3">
      <c r="A107" s="1195"/>
      <c r="B107" s="1197" t="s">
        <v>866</v>
      </c>
      <c r="C107" s="1198"/>
      <c r="D107" s="211"/>
      <c r="E107" s="793"/>
    </row>
    <row r="108" spans="1:5" ht="30" hidden="1" customHeight="1" outlineLevel="1" thickBot="1" x14ac:dyDescent="0.35">
      <c r="A108" s="1196"/>
      <c r="B108" s="1192" t="s">
        <v>865</v>
      </c>
      <c r="C108" s="1193"/>
      <c r="D108" s="218"/>
      <c r="E108" s="794"/>
    </row>
    <row r="109" spans="1:5" hidden="1" outlineLevel="1" x14ac:dyDescent="0.3">
      <c r="A109" s="1194" t="s">
        <v>871</v>
      </c>
      <c r="B109" s="1202" t="s">
        <v>22</v>
      </c>
      <c r="C109" s="1203"/>
      <c r="D109" s="170"/>
      <c r="E109" s="792" t="s">
        <v>870</v>
      </c>
    </row>
    <row r="110" spans="1:5" ht="15" hidden="1" customHeight="1" outlineLevel="1" x14ac:dyDescent="0.3">
      <c r="A110" s="1195"/>
      <c r="B110" s="1197" t="s">
        <v>869</v>
      </c>
      <c r="C110" s="1198"/>
      <c r="D110" s="17"/>
      <c r="E110" s="793"/>
    </row>
    <row r="111" spans="1:5" ht="15" hidden="1" customHeight="1" outlineLevel="1" x14ac:dyDescent="0.3">
      <c r="A111" s="1195"/>
      <c r="B111" s="1197" t="s">
        <v>868</v>
      </c>
      <c r="C111" s="1198"/>
      <c r="D111" s="17"/>
      <c r="E111" s="793"/>
    </row>
    <row r="112" spans="1:5" ht="15" hidden="1" customHeight="1" outlineLevel="1" x14ac:dyDescent="0.3">
      <c r="A112" s="1195"/>
      <c r="B112" s="1197" t="s">
        <v>867</v>
      </c>
      <c r="C112" s="1198"/>
      <c r="D112" s="17"/>
      <c r="E112" s="793"/>
    </row>
    <row r="113" spans="1:5" ht="30" hidden="1" customHeight="1" outlineLevel="1" x14ac:dyDescent="0.3">
      <c r="A113" s="1195"/>
      <c r="B113" s="1197" t="s">
        <v>866</v>
      </c>
      <c r="C113" s="1198"/>
      <c r="D113" s="211"/>
      <c r="E113" s="793"/>
    </row>
    <row r="114" spans="1:5" ht="30" hidden="1" customHeight="1" outlineLevel="1" thickBot="1" x14ac:dyDescent="0.35">
      <c r="A114" s="1196"/>
      <c r="B114" s="1192" t="s">
        <v>865</v>
      </c>
      <c r="C114" s="1193"/>
      <c r="D114" s="218"/>
      <c r="E114" s="794"/>
    </row>
    <row r="115" spans="1:5" hidden="1" outlineLevel="1" x14ac:dyDescent="0.3">
      <c r="A115" s="1194" t="s">
        <v>871</v>
      </c>
      <c r="B115" s="1202" t="s">
        <v>22</v>
      </c>
      <c r="C115" s="1203"/>
      <c r="D115" s="170"/>
      <c r="E115" s="792" t="s">
        <v>870</v>
      </c>
    </row>
    <row r="116" spans="1:5" ht="15" hidden="1" customHeight="1" outlineLevel="1" x14ac:dyDescent="0.3">
      <c r="A116" s="1195"/>
      <c r="B116" s="1197" t="s">
        <v>869</v>
      </c>
      <c r="C116" s="1198"/>
      <c r="D116" s="17"/>
      <c r="E116" s="793"/>
    </row>
    <row r="117" spans="1:5" ht="15" hidden="1" customHeight="1" outlineLevel="1" x14ac:dyDescent="0.3">
      <c r="A117" s="1195"/>
      <c r="B117" s="1197" t="s">
        <v>868</v>
      </c>
      <c r="C117" s="1198"/>
      <c r="D117" s="17"/>
      <c r="E117" s="793"/>
    </row>
    <row r="118" spans="1:5" ht="15" hidden="1" customHeight="1" outlineLevel="1" x14ac:dyDescent="0.3">
      <c r="A118" s="1195"/>
      <c r="B118" s="1197" t="s">
        <v>867</v>
      </c>
      <c r="C118" s="1198"/>
      <c r="D118" s="17"/>
      <c r="E118" s="793"/>
    </row>
    <row r="119" spans="1:5" ht="30" hidden="1" customHeight="1" outlineLevel="1" x14ac:dyDescent="0.3">
      <c r="A119" s="1195"/>
      <c r="B119" s="1197" t="s">
        <v>866</v>
      </c>
      <c r="C119" s="1198"/>
      <c r="D119" s="211"/>
      <c r="E119" s="793"/>
    </row>
    <row r="120" spans="1:5" ht="30" hidden="1" customHeight="1" outlineLevel="1" thickBot="1" x14ac:dyDescent="0.35">
      <c r="A120" s="1196"/>
      <c r="B120" s="1192" t="s">
        <v>865</v>
      </c>
      <c r="C120" s="1193"/>
      <c r="D120" s="218"/>
      <c r="E120" s="794"/>
    </row>
    <row r="121" spans="1:5" hidden="1" outlineLevel="1" x14ac:dyDescent="0.3">
      <c r="A121" s="1194" t="s">
        <v>871</v>
      </c>
      <c r="B121" s="1202" t="s">
        <v>22</v>
      </c>
      <c r="C121" s="1203"/>
      <c r="D121" s="170"/>
      <c r="E121" s="792" t="s">
        <v>870</v>
      </c>
    </row>
    <row r="122" spans="1:5" ht="15" hidden="1" customHeight="1" outlineLevel="1" x14ac:dyDescent="0.3">
      <c r="A122" s="1195"/>
      <c r="B122" s="1197" t="s">
        <v>869</v>
      </c>
      <c r="C122" s="1198"/>
      <c r="D122" s="17"/>
      <c r="E122" s="793"/>
    </row>
    <row r="123" spans="1:5" ht="15" hidden="1" customHeight="1" outlineLevel="1" x14ac:dyDescent="0.3">
      <c r="A123" s="1195"/>
      <c r="B123" s="1197" t="s">
        <v>868</v>
      </c>
      <c r="C123" s="1198"/>
      <c r="D123" s="17"/>
      <c r="E123" s="793"/>
    </row>
    <row r="124" spans="1:5" ht="15" hidden="1" customHeight="1" outlineLevel="1" x14ac:dyDescent="0.3">
      <c r="A124" s="1195"/>
      <c r="B124" s="1197" t="s">
        <v>867</v>
      </c>
      <c r="C124" s="1198"/>
      <c r="D124" s="17"/>
      <c r="E124" s="793"/>
    </row>
    <row r="125" spans="1:5" ht="30" hidden="1" customHeight="1" outlineLevel="1" x14ac:dyDescent="0.3">
      <c r="A125" s="1195"/>
      <c r="B125" s="1197" t="s">
        <v>866</v>
      </c>
      <c r="C125" s="1198"/>
      <c r="D125" s="211"/>
      <c r="E125" s="793"/>
    </row>
    <row r="126" spans="1:5" ht="30" hidden="1" customHeight="1" outlineLevel="1" thickBot="1" x14ac:dyDescent="0.35">
      <c r="A126" s="1196"/>
      <c r="B126" s="1192" t="s">
        <v>865</v>
      </c>
      <c r="C126" s="1193"/>
      <c r="D126" s="218"/>
      <c r="E126" s="794"/>
    </row>
    <row r="127" spans="1:5" hidden="1" outlineLevel="1" x14ac:dyDescent="0.3">
      <c r="A127" s="1194" t="s">
        <v>871</v>
      </c>
      <c r="B127" s="1202" t="s">
        <v>22</v>
      </c>
      <c r="C127" s="1203"/>
      <c r="D127" s="170"/>
      <c r="E127" s="792" t="s">
        <v>870</v>
      </c>
    </row>
    <row r="128" spans="1:5" ht="15" hidden="1" customHeight="1" outlineLevel="1" x14ac:dyDescent="0.3">
      <c r="A128" s="1195"/>
      <c r="B128" s="1197" t="s">
        <v>869</v>
      </c>
      <c r="C128" s="1198"/>
      <c r="D128" s="17"/>
      <c r="E128" s="793"/>
    </row>
    <row r="129" spans="1:5" ht="15" hidden="1" customHeight="1" outlineLevel="1" x14ac:dyDescent="0.3">
      <c r="A129" s="1195"/>
      <c r="B129" s="1197" t="s">
        <v>868</v>
      </c>
      <c r="C129" s="1198"/>
      <c r="D129" s="17"/>
      <c r="E129" s="793"/>
    </row>
    <row r="130" spans="1:5" ht="15" hidden="1" customHeight="1" outlineLevel="1" x14ac:dyDescent="0.3">
      <c r="A130" s="1195"/>
      <c r="B130" s="1197" t="s">
        <v>867</v>
      </c>
      <c r="C130" s="1198"/>
      <c r="D130" s="17"/>
      <c r="E130" s="793"/>
    </row>
    <row r="131" spans="1:5" ht="30" hidden="1" customHeight="1" outlineLevel="1" x14ac:dyDescent="0.3">
      <c r="A131" s="1195"/>
      <c r="B131" s="1197" t="s">
        <v>866</v>
      </c>
      <c r="C131" s="1198"/>
      <c r="D131" s="211"/>
      <c r="E131" s="793"/>
    </row>
    <row r="132" spans="1:5" ht="30" hidden="1" customHeight="1" outlineLevel="1" thickBot="1" x14ac:dyDescent="0.35">
      <c r="A132" s="1196"/>
      <c r="B132" s="1192" t="s">
        <v>865</v>
      </c>
      <c r="C132" s="1193"/>
      <c r="D132" s="218"/>
      <c r="E132" s="794"/>
    </row>
    <row r="133" spans="1:5" hidden="1" outlineLevel="1" x14ac:dyDescent="0.3">
      <c r="A133" s="1194" t="s">
        <v>871</v>
      </c>
      <c r="B133" s="1202" t="s">
        <v>22</v>
      </c>
      <c r="C133" s="1203"/>
      <c r="D133" s="170"/>
      <c r="E133" s="792" t="s">
        <v>870</v>
      </c>
    </row>
    <row r="134" spans="1:5" ht="15" hidden="1" customHeight="1" outlineLevel="1" x14ac:dyDescent="0.3">
      <c r="A134" s="1195"/>
      <c r="B134" s="1197" t="s">
        <v>869</v>
      </c>
      <c r="C134" s="1198"/>
      <c r="D134" s="17"/>
      <c r="E134" s="793"/>
    </row>
    <row r="135" spans="1:5" ht="15" hidden="1" customHeight="1" outlineLevel="1" x14ac:dyDescent="0.3">
      <c r="A135" s="1195"/>
      <c r="B135" s="1197" t="s">
        <v>868</v>
      </c>
      <c r="C135" s="1198"/>
      <c r="D135" s="17"/>
      <c r="E135" s="793"/>
    </row>
    <row r="136" spans="1:5" ht="15" hidden="1" customHeight="1" outlineLevel="1" x14ac:dyDescent="0.3">
      <c r="A136" s="1195"/>
      <c r="B136" s="1197" t="s">
        <v>867</v>
      </c>
      <c r="C136" s="1198"/>
      <c r="D136" s="17"/>
      <c r="E136" s="793"/>
    </row>
    <row r="137" spans="1:5" ht="30" hidden="1" customHeight="1" outlineLevel="1" x14ac:dyDescent="0.3">
      <c r="A137" s="1195"/>
      <c r="B137" s="1197" t="s">
        <v>866</v>
      </c>
      <c r="C137" s="1198"/>
      <c r="D137" s="211"/>
      <c r="E137" s="793"/>
    </row>
    <row r="138" spans="1:5" ht="30" hidden="1" customHeight="1" outlineLevel="1" thickBot="1" x14ac:dyDescent="0.35">
      <c r="A138" s="1196"/>
      <c r="B138" s="1192" t="s">
        <v>865</v>
      </c>
      <c r="C138" s="1193"/>
      <c r="D138" s="218"/>
      <c r="E138" s="794"/>
    </row>
    <row r="139" spans="1:5" hidden="1" outlineLevel="1" x14ac:dyDescent="0.3">
      <c r="A139" s="1194" t="s">
        <v>871</v>
      </c>
      <c r="B139" s="1202" t="s">
        <v>22</v>
      </c>
      <c r="C139" s="1203"/>
      <c r="D139" s="170"/>
      <c r="E139" s="792" t="s">
        <v>870</v>
      </c>
    </row>
    <row r="140" spans="1:5" ht="15" hidden="1" customHeight="1" outlineLevel="1" x14ac:dyDescent="0.3">
      <c r="A140" s="1195"/>
      <c r="B140" s="1197" t="s">
        <v>869</v>
      </c>
      <c r="C140" s="1198"/>
      <c r="D140" s="17"/>
      <c r="E140" s="793"/>
    </row>
    <row r="141" spans="1:5" ht="15" hidden="1" customHeight="1" outlineLevel="1" x14ac:dyDescent="0.3">
      <c r="A141" s="1195"/>
      <c r="B141" s="1197" t="s">
        <v>868</v>
      </c>
      <c r="C141" s="1198"/>
      <c r="D141" s="17"/>
      <c r="E141" s="793"/>
    </row>
    <row r="142" spans="1:5" ht="15" hidden="1" customHeight="1" outlineLevel="1" x14ac:dyDescent="0.3">
      <c r="A142" s="1195"/>
      <c r="B142" s="1197" t="s">
        <v>867</v>
      </c>
      <c r="C142" s="1198"/>
      <c r="D142" s="17"/>
      <c r="E142" s="793"/>
    </row>
    <row r="143" spans="1:5" ht="30" hidden="1" customHeight="1" outlineLevel="1" x14ac:dyDescent="0.3">
      <c r="A143" s="1195"/>
      <c r="B143" s="1197" t="s">
        <v>866</v>
      </c>
      <c r="C143" s="1198"/>
      <c r="D143" s="211"/>
      <c r="E143" s="793"/>
    </row>
    <row r="144" spans="1:5" ht="30" hidden="1" customHeight="1" outlineLevel="1" thickBot="1" x14ac:dyDescent="0.35">
      <c r="A144" s="1196"/>
      <c r="B144" s="1192" t="s">
        <v>865</v>
      </c>
      <c r="C144" s="1193"/>
      <c r="D144" s="218"/>
      <c r="E144" s="794"/>
    </row>
    <row r="145" spans="1:5" hidden="1" outlineLevel="1" x14ac:dyDescent="0.3">
      <c r="A145" s="1194" t="s">
        <v>871</v>
      </c>
      <c r="B145" s="1202" t="s">
        <v>22</v>
      </c>
      <c r="C145" s="1203"/>
      <c r="D145" s="170"/>
      <c r="E145" s="792" t="s">
        <v>870</v>
      </c>
    </row>
    <row r="146" spans="1:5" ht="15" hidden="1" customHeight="1" outlineLevel="1" x14ac:dyDescent="0.3">
      <c r="A146" s="1195"/>
      <c r="B146" s="1197" t="s">
        <v>869</v>
      </c>
      <c r="C146" s="1198"/>
      <c r="D146" s="17"/>
      <c r="E146" s="793"/>
    </row>
    <row r="147" spans="1:5" ht="15" hidden="1" customHeight="1" outlineLevel="1" x14ac:dyDescent="0.3">
      <c r="A147" s="1195"/>
      <c r="B147" s="1197" t="s">
        <v>868</v>
      </c>
      <c r="C147" s="1198"/>
      <c r="D147" s="17"/>
      <c r="E147" s="793"/>
    </row>
    <row r="148" spans="1:5" ht="15" hidden="1" customHeight="1" outlineLevel="1" x14ac:dyDescent="0.3">
      <c r="A148" s="1195"/>
      <c r="B148" s="1197" t="s">
        <v>867</v>
      </c>
      <c r="C148" s="1198"/>
      <c r="D148" s="17"/>
      <c r="E148" s="793"/>
    </row>
    <row r="149" spans="1:5" ht="30" hidden="1" customHeight="1" outlineLevel="1" x14ac:dyDescent="0.3">
      <c r="A149" s="1195"/>
      <c r="B149" s="1197" t="s">
        <v>866</v>
      </c>
      <c r="C149" s="1198"/>
      <c r="D149" s="211"/>
      <c r="E149" s="793"/>
    </row>
    <row r="150" spans="1:5" ht="30" hidden="1" customHeight="1" outlineLevel="1" thickBot="1" x14ac:dyDescent="0.35">
      <c r="A150" s="1196"/>
      <c r="B150" s="1192" t="s">
        <v>865</v>
      </c>
      <c r="C150" s="1193"/>
      <c r="D150" s="218"/>
      <c r="E150" s="794"/>
    </row>
    <row r="151" spans="1:5" hidden="1" outlineLevel="1" x14ac:dyDescent="0.3">
      <c r="A151" s="1194" t="s">
        <v>871</v>
      </c>
      <c r="B151" s="1202" t="s">
        <v>22</v>
      </c>
      <c r="C151" s="1203"/>
      <c r="D151" s="170"/>
      <c r="E151" s="792" t="s">
        <v>870</v>
      </c>
    </row>
    <row r="152" spans="1:5" ht="15" hidden="1" customHeight="1" outlineLevel="1" x14ac:dyDescent="0.3">
      <c r="A152" s="1195"/>
      <c r="B152" s="1197" t="s">
        <v>869</v>
      </c>
      <c r="C152" s="1198"/>
      <c r="D152" s="17"/>
      <c r="E152" s="793"/>
    </row>
    <row r="153" spans="1:5" ht="15" hidden="1" customHeight="1" outlineLevel="1" x14ac:dyDescent="0.3">
      <c r="A153" s="1195"/>
      <c r="B153" s="1197" t="s">
        <v>868</v>
      </c>
      <c r="C153" s="1198"/>
      <c r="D153" s="17"/>
      <c r="E153" s="793"/>
    </row>
    <row r="154" spans="1:5" ht="15" hidden="1" customHeight="1" outlineLevel="1" x14ac:dyDescent="0.3">
      <c r="A154" s="1195"/>
      <c r="B154" s="1197" t="s">
        <v>867</v>
      </c>
      <c r="C154" s="1198"/>
      <c r="D154" s="17"/>
      <c r="E154" s="793"/>
    </row>
    <row r="155" spans="1:5" ht="30" hidden="1" customHeight="1" outlineLevel="1" x14ac:dyDescent="0.3">
      <c r="A155" s="1195"/>
      <c r="B155" s="1197" t="s">
        <v>866</v>
      </c>
      <c r="C155" s="1198"/>
      <c r="D155" s="211"/>
      <c r="E155" s="793"/>
    </row>
    <row r="156" spans="1:5" ht="30" hidden="1" customHeight="1" outlineLevel="1" thickBot="1" x14ac:dyDescent="0.35">
      <c r="A156" s="1196"/>
      <c r="B156" s="1192" t="s">
        <v>865</v>
      </c>
      <c r="C156" s="1193"/>
      <c r="D156" s="218"/>
      <c r="E156" s="794"/>
    </row>
    <row r="157" spans="1:5" hidden="1" outlineLevel="1" x14ac:dyDescent="0.3">
      <c r="A157" s="1194" t="s">
        <v>871</v>
      </c>
      <c r="B157" s="1202" t="s">
        <v>22</v>
      </c>
      <c r="C157" s="1203"/>
      <c r="D157" s="170"/>
      <c r="E157" s="792" t="s">
        <v>870</v>
      </c>
    </row>
    <row r="158" spans="1:5" ht="15" hidden="1" customHeight="1" outlineLevel="1" x14ac:dyDescent="0.3">
      <c r="A158" s="1195"/>
      <c r="B158" s="1197" t="s">
        <v>869</v>
      </c>
      <c r="C158" s="1198"/>
      <c r="D158" s="17"/>
      <c r="E158" s="793"/>
    </row>
    <row r="159" spans="1:5" ht="15" hidden="1" customHeight="1" outlineLevel="1" x14ac:dyDescent="0.3">
      <c r="A159" s="1195"/>
      <c r="B159" s="1197" t="s">
        <v>868</v>
      </c>
      <c r="C159" s="1198"/>
      <c r="D159" s="17"/>
      <c r="E159" s="793"/>
    </row>
    <row r="160" spans="1:5" ht="15" hidden="1" customHeight="1" outlineLevel="1" x14ac:dyDescent="0.3">
      <c r="A160" s="1195"/>
      <c r="B160" s="1197" t="s">
        <v>867</v>
      </c>
      <c r="C160" s="1198"/>
      <c r="D160" s="17"/>
      <c r="E160" s="793"/>
    </row>
    <row r="161" spans="1:5" ht="30" hidden="1" customHeight="1" outlineLevel="1" x14ac:dyDescent="0.3">
      <c r="A161" s="1195"/>
      <c r="B161" s="1197" t="s">
        <v>866</v>
      </c>
      <c r="C161" s="1198"/>
      <c r="D161" s="211"/>
      <c r="E161" s="793"/>
    </row>
    <row r="162" spans="1:5" ht="30" hidden="1" customHeight="1" outlineLevel="1" thickBot="1" x14ac:dyDescent="0.35">
      <c r="A162" s="1196"/>
      <c r="B162" s="1192" t="s">
        <v>865</v>
      </c>
      <c r="C162" s="1193"/>
      <c r="D162" s="218"/>
      <c r="E162" s="794"/>
    </row>
    <row r="163" spans="1:5" hidden="1" outlineLevel="1" x14ac:dyDescent="0.3">
      <c r="A163" s="1194" t="s">
        <v>871</v>
      </c>
      <c r="B163" s="1202" t="s">
        <v>22</v>
      </c>
      <c r="C163" s="1203"/>
      <c r="D163" s="170"/>
      <c r="E163" s="792" t="s">
        <v>870</v>
      </c>
    </row>
    <row r="164" spans="1:5" ht="15" hidden="1" customHeight="1" outlineLevel="1" x14ac:dyDescent="0.3">
      <c r="A164" s="1195"/>
      <c r="B164" s="1197" t="s">
        <v>869</v>
      </c>
      <c r="C164" s="1198"/>
      <c r="D164" s="17"/>
      <c r="E164" s="793"/>
    </row>
    <row r="165" spans="1:5" ht="15" hidden="1" customHeight="1" outlineLevel="1" x14ac:dyDescent="0.3">
      <c r="A165" s="1195"/>
      <c r="B165" s="1197" t="s">
        <v>868</v>
      </c>
      <c r="C165" s="1198"/>
      <c r="D165" s="17"/>
      <c r="E165" s="793"/>
    </row>
    <row r="166" spans="1:5" ht="15" hidden="1" customHeight="1" outlineLevel="1" x14ac:dyDescent="0.3">
      <c r="A166" s="1195"/>
      <c r="B166" s="1197" t="s">
        <v>867</v>
      </c>
      <c r="C166" s="1198"/>
      <c r="D166" s="17"/>
      <c r="E166" s="793"/>
    </row>
    <row r="167" spans="1:5" ht="30" hidden="1" customHeight="1" outlineLevel="1" x14ac:dyDescent="0.3">
      <c r="A167" s="1195"/>
      <c r="B167" s="1197" t="s">
        <v>866</v>
      </c>
      <c r="C167" s="1198"/>
      <c r="D167" s="211"/>
      <c r="E167" s="793"/>
    </row>
    <row r="168" spans="1:5" ht="30" hidden="1" customHeight="1" outlineLevel="1" thickBot="1" x14ac:dyDescent="0.35">
      <c r="A168" s="1196"/>
      <c r="B168" s="1192" t="s">
        <v>865</v>
      </c>
      <c r="C168" s="1193"/>
      <c r="D168" s="218"/>
      <c r="E168" s="794"/>
    </row>
    <row r="169" spans="1:5" hidden="1" outlineLevel="1" x14ac:dyDescent="0.3">
      <c r="A169" s="1194" t="s">
        <v>871</v>
      </c>
      <c r="B169" s="1202" t="s">
        <v>22</v>
      </c>
      <c r="C169" s="1203"/>
      <c r="D169" s="170"/>
      <c r="E169" s="792" t="s">
        <v>870</v>
      </c>
    </row>
    <row r="170" spans="1:5" ht="15" hidden="1" customHeight="1" outlineLevel="1" x14ac:dyDescent="0.3">
      <c r="A170" s="1195"/>
      <c r="B170" s="1197" t="s">
        <v>869</v>
      </c>
      <c r="C170" s="1198"/>
      <c r="D170" s="17"/>
      <c r="E170" s="793"/>
    </row>
    <row r="171" spans="1:5" ht="15" hidden="1" customHeight="1" outlineLevel="1" x14ac:dyDescent="0.3">
      <c r="A171" s="1195"/>
      <c r="B171" s="1197" t="s">
        <v>868</v>
      </c>
      <c r="C171" s="1198"/>
      <c r="D171" s="17"/>
      <c r="E171" s="793"/>
    </row>
    <row r="172" spans="1:5" ht="15" hidden="1" customHeight="1" outlineLevel="1" x14ac:dyDescent="0.3">
      <c r="A172" s="1195"/>
      <c r="B172" s="1197" t="s">
        <v>867</v>
      </c>
      <c r="C172" s="1198"/>
      <c r="D172" s="17"/>
      <c r="E172" s="793"/>
    </row>
    <row r="173" spans="1:5" ht="30" hidden="1" customHeight="1" outlineLevel="1" x14ac:dyDescent="0.3">
      <c r="A173" s="1195"/>
      <c r="B173" s="1197" t="s">
        <v>866</v>
      </c>
      <c r="C173" s="1198"/>
      <c r="D173" s="211"/>
      <c r="E173" s="793"/>
    </row>
    <row r="174" spans="1:5" ht="30" hidden="1" customHeight="1" outlineLevel="1" thickBot="1" x14ac:dyDescent="0.35">
      <c r="A174" s="1196"/>
      <c r="B174" s="1192" t="s">
        <v>865</v>
      </c>
      <c r="C174" s="1193"/>
      <c r="D174" s="218"/>
      <c r="E174" s="794"/>
    </row>
    <row r="175" spans="1:5" hidden="1" outlineLevel="1" x14ac:dyDescent="0.3">
      <c r="A175" s="1194" t="s">
        <v>871</v>
      </c>
      <c r="B175" s="1202" t="s">
        <v>22</v>
      </c>
      <c r="C175" s="1203"/>
      <c r="D175" s="170"/>
      <c r="E175" s="792" t="s">
        <v>870</v>
      </c>
    </row>
    <row r="176" spans="1:5" ht="15" hidden="1" customHeight="1" outlineLevel="1" x14ac:dyDescent="0.3">
      <c r="A176" s="1195"/>
      <c r="B176" s="1197" t="s">
        <v>869</v>
      </c>
      <c r="C176" s="1198"/>
      <c r="D176" s="17"/>
      <c r="E176" s="793"/>
    </row>
    <row r="177" spans="1:5" ht="15" hidden="1" customHeight="1" outlineLevel="1" x14ac:dyDescent="0.3">
      <c r="A177" s="1195"/>
      <c r="B177" s="1197" t="s">
        <v>868</v>
      </c>
      <c r="C177" s="1198"/>
      <c r="D177" s="17"/>
      <c r="E177" s="793"/>
    </row>
    <row r="178" spans="1:5" ht="15" hidden="1" customHeight="1" outlineLevel="1" x14ac:dyDescent="0.3">
      <c r="A178" s="1195"/>
      <c r="B178" s="1197" t="s">
        <v>867</v>
      </c>
      <c r="C178" s="1198"/>
      <c r="D178" s="17"/>
      <c r="E178" s="793"/>
    </row>
    <row r="179" spans="1:5" ht="30" hidden="1" customHeight="1" outlineLevel="1" x14ac:dyDescent="0.3">
      <c r="A179" s="1195"/>
      <c r="B179" s="1197" t="s">
        <v>866</v>
      </c>
      <c r="C179" s="1198"/>
      <c r="D179" s="211"/>
      <c r="E179" s="793"/>
    </row>
    <row r="180" spans="1:5" ht="30" hidden="1" customHeight="1" outlineLevel="1" thickBot="1" x14ac:dyDescent="0.35">
      <c r="A180" s="1196"/>
      <c r="B180" s="1192" t="s">
        <v>865</v>
      </c>
      <c r="C180" s="1193"/>
      <c r="D180" s="218"/>
      <c r="E180" s="794"/>
    </row>
    <row r="181" spans="1:5" hidden="1" outlineLevel="1" x14ac:dyDescent="0.3">
      <c r="A181" s="1194" t="s">
        <v>871</v>
      </c>
      <c r="B181" s="1202" t="s">
        <v>22</v>
      </c>
      <c r="C181" s="1203"/>
      <c r="D181" s="170"/>
      <c r="E181" s="792" t="s">
        <v>870</v>
      </c>
    </row>
    <row r="182" spans="1:5" ht="15" hidden="1" customHeight="1" outlineLevel="1" x14ac:dyDescent="0.3">
      <c r="A182" s="1195"/>
      <c r="B182" s="1197" t="s">
        <v>869</v>
      </c>
      <c r="C182" s="1198"/>
      <c r="D182" s="17"/>
      <c r="E182" s="793"/>
    </row>
    <row r="183" spans="1:5" ht="15" hidden="1" customHeight="1" outlineLevel="1" x14ac:dyDescent="0.3">
      <c r="A183" s="1195"/>
      <c r="B183" s="1197" t="s">
        <v>868</v>
      </c>
      <c r="C183" s="1198"/>
      <c r="D183" s="17"/>
      <c r="E183" s="793"/>
    </row>
    <row r="184" spans="1:5" ht="15" hidden="1" customHeight="1" outlineLevel="1" x14ac:dyDescent="0.3">
      <c r="A184" s="1195"/>
      <c r="B184" s="1197" t="s">
        <v>867</v>
      </c>
      <c r="C184" s="1198"/>
      <c r="D184" s="17"/>
      <c r="E184" s="793"/>
    </row>
    <row r="185" spans="1:5" ht="30" hidden="1" customHeight="1" outlineLevel="1" x14ac:dyDescent="0.3">
      <c r="A185" s="1195"/>
      <c r="B185" s="1197" t="s">
        <v>866</v>
      </c>
      <c r="C185" s="1198"/>
      <c r="D185" s="211"/>
      <c r="E185" s="793"/>
    </row>
    <row r="186" spans="1:5" ht="30" hidden="1" customHeight="1" outlineLevel="1" thickBot="1" x14ac:dyDescent="0.35">
      <c r="A186" s="1196"/>
      <c r="B186" s="1192" t="s">
        <v>865</v>
      </c>
      <c r="C186" s="1193"/>
      <c r="D186" s="218"/>
      <c r="E186" s="794"/>
    </row>
    <row r="187" spans="1:5" hidden="1" outlineLevel="1" x14ac:dyDescent="0.3">
      <c r="A187" s="1194" t="s">
        <v>871</v>
      </c>
      <c r="B187" s="1202" t="s">
        <v>22</v>
      </c>
      <c r="C187" s="1203"/>
      <c r="D187" s="170"/>
      <c r="E187" s="792" t="s">
        <v>870</v>
      </c>
    </row>
    <row r="188" spans="1:5" ht="15" hidden="1" customHeight="1" outlineLevel="1" x14ac:dyDescent="0.3">
      <c r="A188" s="1195"/>
      <c r="B188" s="1197" t="s">
        <v>869</v>
      </c>
      <c r="C188" s="1198"/>
      <c r="D188" s="17"/>
      <c r="E188" s="793"/>
    </row>
    <row r="189" spans="1:5" ht="15" hidden="1" customHeight="1" outlineLevel="1" x14ac:dyDescent="0.3">
      <c r="A189" s="1195"/>
      <c r="B189" s="1197" t="s">
        <v>868</v>
      </c>
      <c r="C189" s="1198"/>
      <c r="D189" s="17"/>
      <c r="E189" s="793"/>
    </row>
    <row r="190" spans="1:5" ht="15" hidden="1" customHeight="1" outlineLevel="1" x14ac:dyDescent="0.3">
      <c r="A190" s="1195"/>
      <c r="B190" s="1197" t="s">
        <v>867</v>
      </c>
      <c r="C190" s="1198"/>
      <c r="D190" s="17"/>
      <c r="E190" s="793"/>
    </row>
    <row r="191" spans="1:5" ht="30" hidden="1" customHeight="1" outlineLevel="1" x14ac:dyDescent="0.3">
      <c r="A191" s="1195"/>
      <c r="B191" s="1197" t="s">
        <v>866</v>
      </c>
      <c r="C191" s="1198"/>
      <c r="D191" s="211"/>
      <c r="E191" s="793"/>
    </row>
    <row r="192" spans="1:5" ht="30" hidden="1" customHeight="1" outlineLevel="1" thickBot="1" x14ac:dyDescent="0.35">
      <c r="A192" s="1196"/>
      <c r="B192" s="1192" t="s">
        <v>865</v>
      </c>
      <c r="C192" s="1193"/>
      <c r="D192" s="218"/>
      <c r="E192" s="794"/>
    </row>
    <row r="193" spans="1:5" hidden="1" outlineLevel="1" x14ac:dyDescent="0.3">
      <c r="A193" s="1194" t="s">
        <v>871</v>
      </c>
      <c r="B193" s="1202" t="s">
        <v>22</v>
      </c>
      <c r="C193" s="1203"/>
      <c r="D193" s="170"/>
      <c r="E193" s="792" t="s">
        <v>870</v>
      </c>
    </row>
    <row r="194" spans="1:5" ht="15" hidden="1" customHeight="1" outlineLevel="1" x14ac:dyDescent="0.3">
      <c r="A194" s="1195"/>
      <c r="B194" s="1197" t="s">
        <v>869</v>
      </c>
      <c r="C194" s="1198"/>
      <c r="D194" s="17"/>
      <c r="E194" s="793"/>
    </row>
    <row r="195" spans="1:5" ht="15" hidden="1" customHeight="1" outlineLevel="1" x14ac:dyDescent="0.3">
      <c r="A195" s="1195"/>
      <c r="B195" s="1197" t="s">
        <v>868</v>
      </c>
      <c r="C195" s="1198"/>
      <c r="D195" s="17"/>
      <c r="E195" s="793"/>
    </row>
    <row r="196" spans="1:5" ht="15" hidden="1" customHeight="1" outlineLevel="1" x14ac:dyDescent="0.3">
      <c r="A196" s="1195"/>
      <c r="B196" s="1197" t="s">
        <v>867</v>
      </c>
      <c r="C196" s="1198"/>
      <c r="D196" s="17"/>
      <c r="E196" s="793"/>
    </row>
    <row r="197" spans="1:5" ht="30" hidden="1" customHeight="1" outlineLevel="1" x14ac:dyDescent="0.3">
      <c r="A197" s="1195"/>
      <c r="B197" s="1197" t="s">
        <v>866</v>
      </c>
      <c r="C197" s="1198"/>
      <c r="D197" s="211"/>
      <c r="E197" s="793"/>
    </row>
    <row r="198" spans="1:5" ht="30" hidden="1" customHeight="1" outlineLevel="1" thickBot="1" x14ac:dyDescent="0.35">
      <c r="A198" s="1196"/>
      <c r="B198" s="1192" t="s">
        <v>865</v>
      </c>
      <c r="C198" s="1193"/>
      <c r="D198" s="218"/>
      <c r="E198" s="794"/>
    </row>
    <row r="199" spans="1:5" hidden="1" outlineLevel="1" x14ac:dyDescent="0.3">
      <c r="A199" s="1194" t="s">
        <v>871</v>
      </c>
      <c r="B199" s="1202" t="s">
        <v>22</v>
      </c>
      <c r="C199" s="1203"/>
      <c r="D199" s="170"/>
      <c r="E199" s="792" t="s">
        <v>870</v>
      </c>
    </row>
    <row r="200" spans="1:5" ht="15" hidden="1" customHeight="1" outlineLevel="1" x14ac:dyDescent="0.3">
      <c r="A200" s="1195"/>
      <c r="B200" s="1197" t="s">
        <v>869</v>
      </c>
      <c r="C200" s="1198"/>
      <c r="D200" s="17"/>
      <c r="E200" s="793"/>
    </row>
    <row r="201" spans="1:5" ht="15" hidden="1" customHeight="1" outlineLevel="1" x14ac:dyDescent="0.3">
      <c r="A201" s="1195"/>
      <c r="B201" s="1197" t="s">
        <v>868</v>
      </c>
      <c r="C201" s="1198"/>
      <c r="D201" s="17"/>
      <c r="E201" s="793"/>
    </row>
    <row r="202" spans="1:5" ht="15" hidden="1" customHeight="1" outlineLevel="1" x14ac:dyDescent="0.3">
      <c r="A202" s="1195"/>
      <c r="B202" s="1197" t="s">
        <v>867</v>
      </c>
      <c r="C202" s="1198"/>
      <c r="D202" s="17"/>
      <c r="E202" s="793"/>
    </row>
    <row r="203" spans="1:5" ht="30" hidden="1" customHeight="1" outlineLevel="1" x14ac:dyDescent="0.3">
      <c r="A203" s="1195"/>
      <c r="B203" s="1197" t="s">
        <v>866</v>
      </c>
      <c r="C203" s="1198"/>
      <c r="D203" s="211"/>
      <c r="E203" s="793"/>
    </row>
    <row r="204" spans="1:5" ht="30" hidden="1" customHeight="1" outlineLevel="1" thickBot="1" x14ac:dyDescent="0.35">
      <c r="A204" s="1196"/>
      <c r="B204" s="1192" t="s">
        <v>865</v>
      </c>
      <c r="C204" s="1193"/>
      <c r="D204" s="218"/>
      <c r="E204" s="794"/>
    </row>
    <row r="205" spans="1:5" hidden="1" outlineLevel="1" x14ac:dyDescent="0.3">
      <c r="A205" s="1194" t="s">
        <v>871</v>
      </c>
      <c r="B205" s="1202" t="s">
        <v>22</v>
      </c>
      <c r="C205" s="1203"/>
      <c r="D205" s="170"/>
      <c r="E205" s="792" t="s">
        <v>870</v>
      </c>
    </row>
    <row r="206" spans="1:5" ht="15" hidden="1" customHeight="1" outlineLevel="1" x14ac:dyDescent="0.3">
      <c r="A206" s="1195"/>
      <c r="B206" s="1197" t="s">
        <v>869</v>
      </c>
      <c r="C206" s="1198"/>
      <c r="D206" s="17"/>
      <c r="E206" s="793"/>
    </row>
    <row r="207" spans="1:5" ht="15" hidden="1" customHeight="1" outlineLevel="1" x14ac:dyDescent="0.3">
      <c r="A207" s="1195"/>
      <c r="B207" s="1197" t="s">
        <v>868</v>
      </c>
      <c r="C207" s="1198"/>
      <c r="D207" s="17"/>
      <c r="E207" s="793"/>
    </row>
    <row r="208" spans="1:5" ht="15" hidden="1" customHeight="1" outlineLevel="1" x14ac:dyDescent="0.3">
      <c r="A208" s="1195"/>
      <c r="B208" s="1197" t="s">
        <v>867</v>
      </c>
      <c r="C208" s="1198"/>
      <c r="D208" s="17"/>
      <c r="E208" s="793"/>
    </row>
    <row r="209" spans="1:5" ht="30" hidden="1" customHeight="1" outlineLevel="1" x14ac:dyDescent="0.3">
      <c r="A209" s="1195"/>
      <c r="B209" s="1197" t="s">
        <v>866</v>
      </c>
      <c r="C209" s="1198"/>
      <c r="D209" s="211"/>
      <c r="E209" s="793"/>
    </row>
    <row r="210" spans="1:5" ht="30" hidden="1" customHeight="1" outlineLevel="1" thickBot="1" x14ac:dyDescent="0.35">
      <c r="A210" s="1196"/>
      <c r="B210" s="1192" t="s">
        <v>865</v>
      </c>
      <c r="C210" s="1193"/>
      <c r="D210" s="218"/>
      <c r="E210" s="794"/>
    </row>
    <row r="211" spans="1:5" hidden="1" outlineLevel="1" x14ac:dyDescent="0.3">
      <c r="A211" s="1194" t="s">
        <v>871</v>
      </c>
      <c r="B211" s="1202" t="s">
        <v>22</v>
      </c>
      <c r="C211" s="1203"/>
      <c r="D211" s="170"/>
      <c r="E211" s="792" t="s">
        <v>870</v>
      </c>
    </row>
    <row r="212" spans="1:5" ht="15" hidden="1" customHeight="1" outlineLevel="1" x14ac:dyDescent="0.3">
      <c r="A212" s="1195"/>
      <c r="B212" s="1197" t="s">
        <v>869</v>
      </c>
      <c r="C212" s="1198"/>
      <c r="D212" s="17"/>
      <c r="E212" s="793"/>
    </row>
    <row r="213" spans="1:5" ht="15" hidden="1" customHeight="1" outlineLevel="1" x14ac:dyDescent="0.3">
      <c r="A213" s="1195"/>
      <c r="B213" s="1197" t="s">
        <v>868</v>
      </c>
      <c r="C213" s="1198"/>
      <c r="D213" s="17"/>
      <c r="E213" s="793"/>
    </row>
    <row r="214" spans="1:5" ht="15" hidden="1" customHeight="1" outlineLevel="1" x14ac:dyDescent="0.3">
      <c r="A214" s="1195"/>
      <c r="B214" s="1197" t="s">
        <v>867</v>
      </c>
      <c r="C214" s="1198"/>
      <c r="D214" s="17"/>
      <c r="E214" s="793"/>
    </row>
    <row r="215" spans="1:5" ht="30" hidden="1" customHeight="1" outlineLevel="1" x14ac:dyDescent="0.3">
      <c r="A215" s="1195"/>
      <c r="B215" s="1197" t="s">
        <v>866</v>
      </c>
      <c r="C215" s="1198"/>
      <c r="D215" s="211"/>
      <c r="E215" s="793"/>
    </row>
    <row r="216" spans="1:5" ht="30" hidden="1" customHeight="1" outlineLevel="1" thickBot="1" x14ac:dyDescent="0.35">
      <c r="A216" s="1196"/>
      <c r="B216" s="1192" t="s">
        <v>865</v>
      </c>
      <c r="C216" s="1193"/>
      <c r="D216" s="218"/>
      <c r="E216" s="794"/>
    </row>
    <row r="217" spans="1:5" hidden="1" outlineLevel="1" x14ac:dyDescent="0.3">
      <c r="A217" s="1194" t="s">
        <v>871</v>
      </c>
      <c r="B217" s="1202" t="s">
        <v>22</v>
      </c>
      <c r="C217" s="1203"/>
      <c r="D217" s="170"/>
      <c r="E217" s="792" t="s">
        <v>870</v>
      </c>
    </row>
    <row r="218" spans="1:5" ht="15" hidden="1" customHeight="1" outlineLevel="1" x14ac:dyDescent="0.3">
      <c r="A218" s="1195"/>
      <c r="B218" s="1197" t="s">
        <v>869</v>
      </c>
      <c r="C218" s="1198"/>
      <c r="D218" s="17"/>
      <c r="E218" s="793"/>
    </row>
    <row r="219" spans="1:5" ht="15" hidden="1" customHeight="1" outlineLevel="1" x14ac:dyDescent="0.3">
      <c r="A219" s="1195"/>
      <c r="B219" s="1197" t="s">
        <v>868</v>
      </c>
      <c r="C219" s="1198"/>
      <c r="D219" s="17"/>
      <c r="E219" s="793"/>
    </row>
    <row r="220" spans="1:5" ht="15" hidden="1" customHeight="1" outlineLevel="1" x14ac:dyDescent="0.3">
      <c r="A220" s="1195"/>
      <c r="B220" s="1197" t="s">
        <v>867</v>
      </c>
      <c r="C220" s="1198"/>
      <c r="D220" s="17"/>
      <c r="E220" s="793"/>
    </row>
    <row r="221" spans="1:5" ht="30" hidden="1" customHeight="1" outlineLevel="1" x14ac:dyDescent="0.3">
      <c r="A221" s="1195"/>
      <c r="B221" s="1197" t="s">
        <v>866</v>
      </c>
      <c r="C221" s="1198"/>
      <c r="D221" s="211"/>
      <c r="E221" s="793"/>
    </row>
    <row r="222" spans="1:5" ht="30" hidden="1" customHeight="1" outlineLevel="1" thickBot="1" x14ac:dyDescent="0.35">
      <c r="A222" s="1196"/>
      <c r="B222" s="1192" t="s">
        <v>865</v>
      </c>
      <c r="C222" s="1193"/>
      <c r="D222" s="218"/>
      <c r="E222" s="794"/>
    </row>
    <row r="223" spans="1:5" hidden="1" outlineLevel="1" x14ac:dyDescent="0.3">
      <c r="A223" s="1194" t="s">
        <v>871</v>
      </c>
      <c r="B223" s="1202" t="s">
        <v>22</v>
      </c>
      <c r="C223" s="1203"/>
      <c r="D223" s="170"/>
      <c r="E223" s="792" t="s">
        <v>870</v>
      </c>
    </row>
    <row r="224" spans="1:5" ht="15" hidden="1" customHeight="1" outlineLevel="1" x14ac:dyDescent="0.3">
      <c r="A224" s="1195"/>
      <c r="B224" s="1197" t="s">
        <v>869</v>
      </c>
      <c r="C224" s="1198"/>
      <c r="D224" s="17"/>
      <c r="E224" s="793"/>
    </row>
    <row r="225" spans="1:5" ht="15" hidden="1" customHeight="1" outlineLevel="1" x14ac:dyDescent="0.3">
      <c r="A225" s="1195"/>
      <c r="B225" s="1197" t="s">
        <v>868</v>
      </c>
      <c r="C225" s="1198"/>
      <c r="D225" s="17"/>
      <c r="E225" s="793"/>
    </row>
    <row r="226" spans="1:5" ht="15" hidden="1" customHeight="1" outlineLevel="1" x14ac:dyDescent="0.3">
      <c r="A226" s="1195"/>
      <c r="B226" s="1197" t="s">
        <v>867</v>
      </c>
      <c r="C226" s="1198"/>
      <c r="D226" s="17"/>
      <c r="E226" s="793"/>
    </row>
    <row r="227" spans="1:5" ht="30" hidden="1" customHeight="1" outlineLevel="1" x14ac:dyDescent="0.3">
      <c r="A227" s="1195"/>
      <c r="B227" s="1197" t="s">
        <v>866</v>
      </c>
      <c r="C227" s="1198"/>
      <c r="D227" s="211"/>
      <c r="E227" s="793"/>
    </row>
    <row r="228" spans="1:5" ht="30" hidden="1" customHeight="1" outlineLevel="1" thickBot="1" x14ac:dyDescent="0.35">
      <c r="A228" s="1196"/>
      <c r="B228" s="1192" t="s">
        <v>865</v>
      </c>
      <c r="C228" s="1193"/>
      <c r="D228" s="218"/>
      <c r="E228" s="794"/>
    </row>
    <row r="229" spans="1:5" hidden="1" outlineLevel="1" x14ac:dyDescent="0.3">
      <c r="A229" s="1194" t="s">
        <v>871</v>
      </c>
      <c r="B229" s="1202" t="s">
        <v>22</v>
      </c>
      <c r="C229" s="1203"/>
      <c r="D229" s="170"/>
      <c r="E229" s="792" t="s">
        <v>870</v>
      </c>
    </row>
    <row r="230" spans="1:5" ht="15" hidden="1" customHeight="1" outlineLevel="1" x14ac:dyDescent="0.3">
      <c r="A230" s="1195"/>
      <c r="B230" s="1197" t="s">
        <v>869</v>
      </c>
      <c r="C230" s="1198"/>
      <c r="D230" s="17"/>
      <c r="E230" s="793"/>
    </row>
    <row r="231" spans="1:5" ht="15" hidden="1" customHeight="1" outlineLevel="1" x14ac:dyDescent="0.3">
      <c r="A231" s="1195"/>
      <c r="B231" s="1197" t="s">
        <v>868</v>
      </c>
      <c r="C231" s="1198"/>
      <c r="D231" s="17"/>
      <c r="E231" s="793"/>
    </row>
    <row r="232" spans="1:5" ht="15" hidden="1" customHeight="1" outlineLevel="1" x14ac:dyDescent="0.3">
      <c r="A232" s="1195"/>
      <c r="B232" s="1197" t="s">
        <v>867</v>
      </c>
      <c r="C232" s="1198"/>
      <c r="D232" s="17"/>
      <c r="E232" s="793"/>
    </row>
    <row r="233" spans="1:5" ht="30" hidden="1" customHeight="1" outlineLevel="1" x14ac:dyDescent="0.3">
      <c r="A233" s="1195"/>
      <c r="B233" s="1197" t="s">
        <v>866</v>
      </c>
      <c r="C233" s="1198"/>
      <c r="D233" s="211"/>
      <c r="E233" s="793"/>
    </row>
    <row r="234" spans="1:5" ht="30" hidden="1" customHeight="1" outlineLevel="1" thickBot="1" x14ac:dyDescent="0.35">
      <c r="A234" s="1196"/>
      <c r="B234" s="1192" t="s">
        <v>865</v>
      </c>
      <c r="C234" s="1193"/>
      <c r="D234" s="218"/>
      <c r="E234" s="794"/>
    </row>
    <row r="235" spans="1:5" hidden="1" outlineLevel="1" x14ac:dyDescent="0.3">
      <c r="A235" s="1194" t="s">
        <v>871</v>
      </c>
      <c r="B235" s="1202" t="s">
        <v>22</v>
      </c>
      <c r="C235" s="1203"/>
      <c r="D235" s="170"/>
      <c r="E235" s="792" t="s">
        <v>870</v>
      </c>
    </row>
    <row r="236" spans="1:5" ht="15" hidden="1" customHeight="1" outlineLevel="1" x14ac:dyDescent="0.3">
      <c r="A236" s="1195"/>
      <c r="B236" s="1197" t="s">
        <v>869</v>
      </c>
      <c r="C236" s="1198"/>
      <c r="D236" s="17"/>
      <c r="E236" s="793"/>
    </row>
    <row r="237" spans="1:5" ht="15" hidden="1" customHeight="1" outlineLevel="1" x14ac:dyDescent="0.3">
      <c r="A237" s="1195"/>
      <c r="B237" s="1197" t="s">
        <v>868</v>
      </c>
      <c r="C237" s="1198"/>
      <c r="D237" s="17"/>
      <c r="E237" s="793"/>
    </row>
    <row r="238" spans="1:5" ht="15" hidden="1" customHeight="1" outlineLevel="1" x14ac:dyDescent="0.3">
      <c r="A238" s="1195"/>
      <c r="B238" s="1197" t="s">
        <v>867</v>
      </c>
      <c r="C238" s="1198"/>
      <c r="D238" s="17"/>
      <c r="E238" s="793"/>
    </row>
    <row r="239" spans="1:5" ht="30" hidden="1" customHeight="1" outlineLevel="1" x14ac:dyDescent="0.3">
      <c r="A239" s="1195"/>
      <c r="B239" s="1197" t="s">
        <v>866</v>
      </c>
      <c r="C239" s="1198"/>
      <c r="D239" s="211"/>
      <c r="E239" s="793"/>
    </row>
    <row r="240" spans="1:5" ht="30" hidden="1" customHeight="1" outlineLevel="1" thickBot="1" x14ac:dyDescent="0.35">
      <c r="A240" s="1196"/>
      <c r="B240" s="1192" t="s">
        <v>865</v>
      </c>
      <c r="C240" s="1193"/>
      <c r="D240" s="218"/>
      <c r="E240" s="794"/>
    </row>
    <row r="241" spans="1:5" hidden="1" outlineLevel="1" x14ac:dyDescent="0.3">
      <c r="A241" s="1194" t="s">
        <v>871</v>
      </c>
      <c r="B241" s="1202" t="s">
        <v>22</v>
      </c>
      <c r="C241" s="1203"/>
      <c r="D241" s="170"/>
      <c r="E241" s="792" t="s">
        <v>870</v>
      </c>
    </row>
    <row r="242" spans="1:5" ht="15" hidden="1" customHeight="1" outlineLevel="1" x14ac:dyDescent="0.3">
      <c r="A242" s="1195"/>
      <c r="B242" s="1197" t="s">
        <v>869</v>
      </c>
      <c r="C242" s="1198"/>
      <c r="D242" s="17"/>
      <c r="E242" s="793"/>
    </row>
    <row r="243" spans="1:5" ht="15" hidden="1" customHeight="1" outlineLevel="1" x14ac:dyDescent="0.3">
      <c r="A243" s="1195"/>
      <c r="B243" s="1197" t="s">
        <v>868</v>
      </c>
      <c r="C243" s="1198"/>
      <c r="D243" s="17"/>
      <c r="E243" s="793"/>
    </row>
    <row r="244" spans="1:5" ht="15" hidden="1" customHeight="1" outlineLevel="1" x14ac:dyDescent="0.3">
      <c r="A244" s="1195"/>
      <c r="B244" s="1197" t="s">
        <v>867</v>
      </c>
      <c r="C244" s="1198"/>
      <c r="D244" s="17"/>
      <c r="E244" s="793"/>
    </row>
    <row r="245" spans="1:5" ht="30" hidden="1" customHeight="1" outlineLevel="1" x14ac:dyDescent="0.3">
      <c r="A245" s="1195"/>
      <c r="B245" s="1197" t="s">
        <v>866</v>
      </c>
      <c r="C245" s="1198"/>
      <c r="D245" s="211"/>
      <c r="E245" s="793"/>
    </row>
    <row r="246" spans="1:5" ht="30" hidden="1" customHeight="1" outlineLevel="1" thickBot="1" x14ac:dyDescent="0.35">
      <c r="A246" s="1196"/>
      <c r="B246" s="1192" t="s">
        <v>865</v>
      </c>
      <c r="C246" s="1193"/>
      <c r="D246" s="218"/>
      <c r="E246" s="794"/>
    </row>
    <row r="247" spans="1:5" hidden="1" outlineLevel="1" x14ac:dyDescent="0.3">
      <c r="A247" s="1194" t="s">
        <v>871</v>
      </c>
      <c r="B247" s="1202" t="s">
        <v>22</v>
      </c>
      <c r="C247" s="1203"/>
      <c r="D247" s="170"/>
      <c r="E247" s="792" t="s">
        <v>870</v>
      </c>
    </row>
    <row r="248" spans="1:5" ht="15" hidden="1" customHeight="1" outlineLevel="1" x14ac:dyDescent="0.3">
      <c r="A248" s="1195"/>
      <c r="B248" s="1197" t="s">
        <v>869</v>
      </c>
      <c r="C248" s="1198"/>
      <c r="D248" s="17"/>
      <c r="E248" s="793"/>
    </row>
    <row r="249" spans="1:5" ht="15" hidden="1" customHeight="1" outlineLevel="1" x14ac:dyDescent="0.3">
      <c r="A249" s="1195"/>
      <c r="B249" s="1197" t="s">
        <v>868</v>
      </c>
      <c r="C249" s="1198"/>
      <c r="D249" s="17"/>
      <c r="E249" s="793"/>
    </row>
    <row r="250" spans="1:5" ht="15" hidden="1" customHeight="1" outlineLevel="1" x14ac:dyDescent="0.3">
      <c r="A250" s="1195"/>
      <c r="B250" s="1197" t="s">
        <v>867</v>
      </c>
      <c r="C250" s="1198"/>
      <c r="D250" s="17"/>
      <c r="E250" s="793"/>
    </row>
    <row r="251" spans="1:5" ht="30" hidden="1" customHeight="1" outlineLevel="1" x14ac:dyDescent="0.3">
      <c r="A251" s="1195"/>
      <c r="B251" s="1197" t="s">
        <v>866</v>
      </c>
      <c r="C251" s="1198"/>
      <c r="D251" s="211"/>
      <c r="E251" s="793"/>
    </row>
    <row r="252" spans="1:5" ht="30" hidden="1" customHeight="1" outlineLevel="1" thickBot="1" x14ac:dyDescent="0.35">
      <c r="A252" s="1196"/>
      <c r="B252" s="1192" t="s">
        <v>865</v>
      </c>
      <c r="C252" s="1193"/>
      <c r="D252" s="218"/>
      <c r="E252" s="794"/>
    </row>
    <row r="253" spans="1:5" hidden="1" outlineLevel="1" x14ac:dyDescent="0.3">
      <c r="A253" s="1194" t="s">
        <v>871</v>
      </c>
      <c r="B253" s="1202" t="s">
        <v>22</v>
      </c>
      <c r="C253" s="1203"/>
      <c r="D253" s="170"/>
      <c r="E253" s="792" t="s">
        <v>870</v>
      </c>
    </row>
    <row r="254" spans="1:5" ht="15" hidden="1" customHeight="1" outlineLevel="1" x14ac:dyDescent="0.3">
      <c r="A254" s="1195"/>
      <c r="B254" s="1197" t="s">
        <v>869</v>
      </c>
      <c r="C254" s="1198"/>
      <c r="D254" s="17"/>
      <c r="E254" s="793"/>
    </row>
    <row r="255" spans="1:5" ht="15" hidden="1" customHeight="1" outlineLevel="1" x14ac:dyDescent="0.3">
      <c r="A255" s="1195"/>
      <c r="B255" s="1197" t="s">
        <v>868</v>
      </c>
      <c r="C255" s="1198"/>
      <c r="D255" s="17"/>
      <c r="E255" s="793"/>
    </row>
    <row r="256" spans="1:5" ht="15" hidden="1" customHeight="1" outlineLevel="1" x14ac:dyDescent="0.3">
      <c r="A256" s="1195"/>
      <c r="B256" s="1197" t="s">
        <v>867</v>
      </c>
      <c r="C256" s="1198"/>
      <c r="D256" s="17"/>
      <c r="E256" s="793"/>
    </row>
    <row r="257" spans="1:5" ht="30" hidden="1" customHeight="1" outlineLevel="1" x14ac:dyDescent="0.3">
      <c r="A257" s="1195"/>
      <c r="B257" s="1197" t="s">
        <v>866</v>
      </c>
      <c r="C257" s="1198"/>
      <c r="D257" s="211"/>
      <c r="E257" s="793"/>
    </row>
    <row r="258" spans="1:5" ht="30" hidden="1" customHeight="1" outlineLevel="1" thickBot="1" x14ac:dyDescent="0.35">
      <c r="A258" s="1196"/>
      <c r="B258" s="1192" t="s">
        <v>865</v>
      </c>
      <c r="C258" s="1193"/>
      <c r="D258" s="218"/>
      <c r="E258" s="794"/>
    </row>
    <row r="259" spans="1:5" hidden="1" outlineLevel="1" x14ac:dyDescent="0.3">
      <c r="A259" s="1194" t="s">
        <v>871</v>
      </c>
      <c r="B259" s="1202" t="s">
        <v>22</v>
      </c>
      <c r="C259" s="1203"/>
      <c r="D259" s="170"/>
      <c r="E259" s="792" t="s">
        <v>870</v>
      </c>
    </row>
    <row r="260" spans="1:5" ht="15" hidden="1" customHeight="1" outlineLevel="1" x14ac:dyDescent="0.3">
      <c r="A260" s="1195"/>
      <c r="B260" s="1197" t="s">
        <v>869</v>
      </c>
      <c r="C260" s="1198"/>
      <c r="D260" s="17"/>
      <c r="E260" s="793"/>
    </row>
    <row r="261" spans="1:5" ht="15" hidden="1" customHeight="1" outlineLevel="1" x14ac:dyDescent="0.3">
      <c r="A261" s="1195"/>
      <c r="B261" s="1197" t="s">
        <v>868</v>
      </c>
      <c r="C261" s="1198"/>
      <c r="D261" s="17"/>
      <c r="E261" s="793"/>
    </row>
    <row r="262" spans="1:5" ht="15" hidden="1" customHeight="1" outlineLevel="1" x14ac:dyDescent="0.3">
      <c r="A262" s="1195"/>
      <c r="B262" s="1197" t="s">
        <v>867</v>
      </c>
      <c r="C262" s="1198"/>
      <c r="D262" s="17"/>
      <c r="E262" s="793"/>
    </row>
    <row r="263" spans="1:5" ht="30" hidden="1" customHeight="1" outlineLevel="1" x14ac:dyDescent="0.3">
      <c r="A263" s="1195"/>
      <c r="B263" s="1197" t="s">
        <v>866</v>
      </c>
      <c r="C263" s="1198"/>
      <c r="D263" s="211"/>
      <c r="E263" s="793"/>
    </row>
    <row r="264" spans="1:5" ht="30" hidden="1" customHeight="1" outlineLevel="1" thickBot="1" x14ac:dyDescent="0.35">
      <c r="A264" s="1196"/>
      <c r="B264" s="1192" t="s">
        <v>865</v>
      </c>
      <c r="C264" s="1193"/>
      <c r="D264" s="218"/>
      <c r="E264" s="794"/>
    </row>
    <row r="265" spans="1:5" hidden="1" outlineLevel="1" x14ac:dyDescent="0.3">
      <c r="A265" s="1194" t="s">
        <v>871</v>
      </c>
      <c r="B265" s="1202" t="s">
        <v>22</v>
      </c>
      <c r="C265" s="1203"/>
      <c r="D265" s="170"/>
      <c r="E265" s="792" t="s">
        <v>870</v>
      </c>
    </row>
    <row r="266" spans="1:5" ht="15" hidden="1" customHeight="1" outlineLevel="1" x14ac:dyDescent="0.3">
      <c r="A266" s="1195"/>
      <c r="B266" s="1197" t="s">
        <v>869</v>
      </c>
      <c r="C266" s="1198"/>
      <c r="D266" s="17"/>
      <c r="E266" s="793"/>
    </row>
    <row r="267" spans="1:5" ht="15" hidden="1" customHeight="1" outlineLevel="1" x14ac:dyDescent="0.3">
      <c r="A267" s="1195"/>
      <c r="B267" s="1197" t="s">
        <v>868</v>
      </c>
      <c r="C267" s="1198"/>
      <c r="D267" s="17"/>
      <c r="E267" s="793"/>
    </row>
    <row r="268" spans="1:5" ht="15" hidden="1" customHeight="1" outlineLevel="1" x14ac:dyDescent="0.3">
      <c r="A268" s="1195"/>
      <c r="B268" s="1197" t="s">
        <v>867</v>
      </c>
      <c r="C268" s="1198"/>
      <c r="D268" s="17"/>
      <c r="E268" s="793"/>
    </row>
    <row r="269" spans="1:5" ht="30" hidden="1" customHeight="1" outlineLevel="1" x14ac:dyDescent="0.3">
      <c r="A269" s="1195"/>
      <c r="B269" s="1197" t="s">
        <v>866</v>
      </c>
      <c r="C269" s="1198"/>
      <c r="D269" s="211"/>
      <c r="E269" s="793"/>
    </row>
    <row r="270" spans="1:5" ht="30" hidden="1" customHeight="1" outlineLevel="1" thickBot="1" x14ac:dyDescent="0.35">
      <c r="A270" s="1196"/>
      <c r="B270" s="1192" t="s">
        <v>865</v>
      </c>
      <c r="C270" s="1193"/>
      <c r="D270" s="218"/>
      <c r="E270" s="794"/>
    </row>
    <row r="271" spans="1:5" hidden="1" outlineLevel="1" x14ac:dyDescent="0.3">
      <c r="A271" s="1194" t="s">
        <v>871</v>
      </c>
      <c r="B271" s="1202" t="s">
        <v>22</v>
      </c>
      <c r="C271" s="1203"/>
      <c r="D271" s="170"/>
      <c r="E271" s="792" t="s">
        <v>870</v>
      </c>
    </row>
    <row r="272" spans="1:5" ht="15" hidden="1" customHeight="1" outlineLevel="1" x14ac:dyDescent="0.3">
      <c r="A272" s="1195"/>
      <c r="B272" s="1197" t="s">
        <v>869</v>
      </c>
      <c r="C272" s="1198"/>
      <c r="D272" s="17"/>
      <c r="E272" s="793"/>
    </row>
    <row r="273" spans="1:5" ht="15" hidden="1" customHeight="1" outlineLevel="1" x14ac:dyDescent="0.3">
      <c r="A273" s="1195"/>
      <c r="B273" s="1197" t="s">
        <v>868</v>
      </c>
      <c r="C273" s="1198"/>
      <c r="D273" s="17"/>
      <c r="E273" s="793"/>
    </row>
    <row r="274" spans="1:5" ht="15" hidden="1" customHeight="1" outlineLevel="1" x14ac:dyDescent="0.3">
      <c r="A274" s="1195"/>
      <c r="B274" s="1197" t="s">
        <v>867</v>
      </c>
      <c r="C274" s="1198"/>
      <c r="D274" s="17"/>
      <c r="E274" s="793"/>
    </row>
    <row r="275" spans="1:5" ht="30" hidden="1" customHeight="1" outlineLevel="1" x14ac:dyDescent="0.3">
      <c r="A275" s="1195"/>
      <c r="B275" s="1197" t="s">
        <v>866</v>
      </c>
      <c r="C275" s="1198"/>
      <c r="D275" s="211"/>
      <c r="E275" s="793"/>
    </row>
    <row r="276" spans="1:5" ht="30" hidden="1" customHeight="1" outlineLevel="1" thickBot="1" x14ac:dyDescent="0.35">
      <c r="A276" s="1196"/>
      <c r="B276" s="1192" t="s">
        <v>865</v>
      </c>
      <c r="C276" s="1193"/>
      <c r="D276" s="218"/>
      <c r="E276" s="794"/>
    </row>
    <row r="277" spans="1:5" hidden="1" outlineLevel="1" x14ac:dyDescent="0.3">
      <c r="A277" s="1194" t="s">
        <v>871</v>
      </c>
      <c r="B277" s="1202" t="s">
        <v>22</v>
      </c>
      <c r="C277" s="1203"/>
      <c r="D277" s="170"/>
      <c r="E277" s="792" t="s">
        <v>870</v>
      </c>
    </row>
    <row r="278" spans="1:5" ht="15" hidden="1" customHeight="1" outlineLevel="1" x14ac:dyDescent="0.3">
      <c r="A278" s="1195"/>
      <c r="B278" s="1197" t="s">
        <v>869</v>
      </c>
      <c r="C278" s="1198"/>
      <c r="D278" s="17"/>
      <c r="E278" s="793"/>
    </row>
    <row r="279" spans="1:5" ht="15" hidden="1" customHeight="1" outlineLevel="1" x14ac:dyDescent="0.3">
      <c r="A279" s="1195"/>
      <c r="B279" s="1197" t="s">
        <v>868</v>
      </c>
      <c r="C279" s="1198"/>
      <c r="D279" s="17"/>
      <c r="E279" s="793"/>
    </row>
    <row r="280" spans="1:5" ht="15" hidden="1" customHeight="1" outlineLevel="1" x14ac:dyDescent="0.3">
      <c r="A280" s="1195"/>
      <c r="B280" s="1197" t="s">
        <v>867</v>
      </c>
      <c r="C280" s="1198"/>
      <c r="D280" s="17"/>
      <c r="E280" s="793"/>
    </row>
    <row r="281" spans="1:5" ht="30" hidden="1" customHeight="1" outlineLevel="1" x14ac:dyDescent="0.3">
      <c r="A281" s="1195"/>
      <c r="B281" s="1197" t="s">
        <v>866</v>
      </c>
      <c r="C281" s="1198"/>
      <c r="D281" s="211"/>
      <c r="E281" s="793"/>
    </row>
    <row r="282" spans="1:5" ht="30" hidden="1" customHeight="1" outlineLevel="1" thickBot="1" x14ac:dyDescent="0.35">
      <c r="A282" s="1196"/>
      <c r="B282" s="1192" t="s">
        <v>865</v>
      </c>
      <c r="C282" s="1193"/>
      <c r="D282" s="218"/>
      <c r="E282" s="794"/>
    </row>
    <row r="283" spans="1:5" hidden="1" outlineLevel="1" x14ac:dyDescent="0.3">
      <c r="A283" s="1194" t="s">
        <v>871</v>
      </c>
      <c r="B283" s="1202" t="s">
        <v>22</v>
      </c>
      <c r="C283" s="1203"/>
      <c r="D283" s="170"/>
      <c r="E283" s="792" t="s">
        <v>870</v>
      </c>
    </row>
    <row r="284" spans="1:5" ht="15" hidden="1" customHeight="1" outlineLevel="1" x14ac:dyDescent="0.3">
      <c r="A284" s="1195"/>
      <c r="B284" s="1197" t="s">
        <v>869</v>
      </c>
      <c r="C284" s="1198"/>
      <c r="D284" s="17"/>
      <c r="E284" s="793"/>
    </row>
    <row r="285" spans="1:5" ht="15" hidden="1" customHeight="1" outlineLevel="1" x14ac:dyDescent="0.3">
      <c r="A285" s="1195"/>
      <c r="B285" s="1197" t="s">
        <v>868</v>
      </c>
      <c r="C285" s="1198"/>
      <c r="D285" s="17"/>
      <c r="E285" s="793"/>
    </row>
    <row r="286" spans="1:5" ht="15" hidden="1" customHeight="1" outlineLevel="1" x14ac:dyDescent="0.3">
      <c r="A286" s="1195"/>
      <c r="B286" s="1197" t="s">
        <v>867</v>
      </c>
      <c r="C286" s="1198"/>
      <c r="D286" s="17"/>
      <c r="E286" s="793"/>
    </row>
    <row r="287" spans="1:5" ht="30" hidden="1" customHeight="1" outlineLevel="1" x14ac:dyDescent="0.3">
      <c r="A287" s="1195"/>
      <c r="B287" s="1197" t="s">
        <v>866</v>
      </c>
      <c r="C287" s="1198"/>
      <c r="D287" s="211"/>
      <c r="E287" s="793"/>
    </row>
    <row r="288" spans="1:5" ht="30" hidden="1" customHeight="1" outlineLevel="1" thickBot="1" x14ac:dyDescent="0.35">
      <c r="A288" s="1196"/>
      <c r="B288" s="1192" t="s">
        <v>865</v>
      </c>
      <c r="C288" s="1193"/>
      <c r="D288" s="218"/>
      <c r="E288" s="794"/>
    </row>
    <row r="289" spans="1:5" hidden="1" outlineLevel="1" x14ac:dyDescent="0.3">
      <c r="A289" s="1194" t="s">
        <v>871</v>
      </c>
      <c r="B289" s="1202" t="s">
        <v>22</v>
      </c>
      <c r="C289" s="1203"/>
      <c r="D289" s="170"/>
      <c r="E289" s="792" t="s">
        <v>870</v>
      </c>
    </row>
    <row r="290" spans="1:5" ht="15" hidden="1" customHeight="1" outlineLevel="1" x14ac:dyDescent="0.3">
      <c r="A290" s="1195"/>
      <c r="B290" s="1197" t="s">
        <v>869</v>
      </c>
      <c r="C290" s="1198"/>
      <c r="D290" s="17"/>
      <c r="E290" s="793"/>
    </row>
    <row r="291" spans="1:5" ht="15" hidden="1" customHeight="1" outlineLevel="1" x14ac:dyDescent="0.3">
      <c r="A291" s="1195"/>
      <c r="B291" s="1197" t="s">
        <v>868</v>
      </c>
      <c r="C291" s="1198"/>
      <c r="D291" s="17"/>
      <c r="E291" s="793"/>
    </row>
    <row r="292" spans="1:5" ht="15" hidden="1" customHeight="1" outlineLevel="1" x14ac:dyDescent="0.3">
      <c r="A292" s="1195"/>
      <c r="B292" s="1197" t="s">
        <v>867</v>
      </c>
      <c r="C292" s="1198"/>
      <c r="D292" s="17"/>
      <c r="E292" s="793"/>
    </row>
    <row r="293" spans="1:5" ht="30" hidden="1" customHeight="1" outlineLevel="1" x14ac:dyDescent="0.3">
      <c r="A293" s="1195"/>
      <c r="B293" s="1197" t="s">
        <v>866</v>
      </c>
      <c r="C293" s="1198"/>
      <c r="D293" s="211"/>
      <c r="E293" s="793"/>
    </row>
    <row r="294" spans="1:5" ht="30" hidden="1" customHeight="1" outlineLevel="1" thickBot="1" x14ac:dyDescent="0.35">
      <c r="A294" s="1196"/>
      <c r="B294" s="1192" t="s">
        <v>865</v>
      </c>
      <c r="C294" s="1193"/>
      <c r="D294" s="218"/>
      <c r="E294" s="794"/>
    </row>
    <row r="295" spans="1:5" hidden="1" outlineLevel="1" x14ac:dyDescent="0.3">
      <c r="A295" s="1194" t="s">
        <v>871</v>
      </c>
      <c r="B295" s="1202" t="s">
        <v>22</v>
      </c>
      <c r="C295" s="1203"/>
      <c r="D295" s="170"/>
      <c r="E295" s="792" t="s">
        <v>870</v>
      </c>
    </row>
    <row r="296" spans="1:5" ht="15" hidden="1" customHeight="1" outlineLevel="1" x14ac:dyDescent="0.3">
      <c r="A296" s="1195"/>
      <c r="B296" s="1197" t="s">
        <v>869</v>
      </c>
      <c r="C296" s="1198"/>
      <c r="D296" s="17"/>
      <c r="E296" s="793"/>
    </row>
    <row r="297" spans="1:5" ht="15" hidden="1" customHeight="1" outlineLevel="1" x14ac:dyDescent="0.3">
      <c r="A297" s="1195"/>
      <c r="B297" s="1197" t="s">
        <v>868</v>
      </c>
      <c r="C297" s="1198"/>
      <c r="D297" s="17"/>
      <c r="E297" s="793"/>
    </row>
    <row r="298" spans="1:5" ht="15" hidden="1" customHeight="1" outlineLevel="1" x14ac:dyDescent="0.3">
      <c r="A298" s="1195"/>
      <c r="B298" s="1197" t="s">
        <v>867</v>
      </c>
      <c r="C298" s="1198"/>
      <c r="D298" s="17"/>
      <c r="E298" s="793"/>
    </row>
    <row r="299" spans="1:5" ht="30" hidden="1" customHeight="1" outlineLevel="1" x14ac:dyDescent="0.3">
      <c r="A299" s="1195"/>
      <c r="B299" s="1197" t="s">
        <v>866</v>
      </c>
      <c r="C299" s="1198"/>
      <c r="D299" s="211"/>
      <c r="E299" s="793"/>
    </row>
    <row r="300" spans="1:5" ht="30" hidden="1" customHeight="1" outlineLevel="1" thickBot="1" x14ac:dyDescent="0.35">
      <c r="A300" s="1196"/>
      <c r="B300" s="1192" t="s">
        <v>865</v>
      </c>
      <c r="C300" s="1193"/>
      <c r="D300" s="218"/>
      <c r="E300" s="794"/>
    </row>
    <row r="301" spans="1:5" hidden="1" outlineLevel="1" x14ac:dyDescent="0.3">
      <c r="A301" s="1194" t="s">
        <v>871</v>
      </c>
      <c r="B301" s="1202" t="s">
        <v>22</v>
      </c>
      <c r="C301" s="1203"/>
      <c r="D301" s="170"/>
      <c r="E301" s="792" t="s">
        <v>870</v>
      </c>
    </row>
    <row r="302" spans="1:5" ht="15" hidden="1" customHeight="1" outlineLevel="1" x14ac:dyDescent="0.3">
      <c r="A302" s="1195"/>
      <c r="B302" s="1197" t="s">
        <v>869</v>
      </c>
      <c r="C302" s="1198"/>
      <c r="D302" s="17"/>
      <c r="E302" s="793"/>
    </row>
    <row r="303" spans="1:5" ht="15" hidden="1" customHeight="1" outlineLevel="1" x14ac:dyDescent="0.3">
      <c r="A303" s="1195"/>
      <c r="B303" s="1197" t="s">
        <v>868</v>
      </c>
      <c r="C303" s="1198"/>
      <c r="D303" s="17"/>
      <c r="E303" s="793"/>
    </row>
    <row r="304" spans="1:5" ht="15" hidden="1" customHeight="1" outlineLevel="1" x14ac:dyDescent="0.3">
      <c r="A304" s="1195"/>
      <c r="B304" s="1197" t="s">
        <v>867</v>
      </c>
      <c r="C304" s="1198"/>
      <c r="D304" s="17"/>
      <c r="E304" s="793"/>
    </row>
    <row r="305" spans="1:5" ht="30" hidden="1" customHeight="1" outlineLevel="1" x14ac:dyDescent="0.3">
      <c r="A305" s="1195"/>
      <c r="B305" s="1197" t="s">
        <v>866</v>
      </c>
      <c r="C305" s="1198"/>
      <c r="D305" s="211"/>
      <c r="E305" s="793"/>
    </row>
    <row r="306" spans="1:5" ht="30" hidden="1" customHeight="1" outlineLevel="1" thickBot="1" x14ac:dyDescent="0.35">
      <c r="A306" s="1196"/>
      <c r="B306" s="1192" t="s">
        <v>865</v>
      </c>
      <c r="C306" s="1193"/>
      <c r="D306" s="218"/>
      <c r="E306" s="794"/>
    </row>
    <row r="307" spans="1:5" collapsed="1" x14ac:dyDescent="0.3">
      <c r="A307" s="168"/>
      <c r="B307" s="168"/>
      <c r="C307" s="168"/>
      <c r="D307" s="168"/>
      <c r="E307" s="168"/>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zoomScaleNormal="100" zoomScaleSheetLayoutView="100" workbookViewId="0">
      <selection activeCell="C32" sqref="C32"/>
    </sheetView>
  </sheetViews>
  <sheetFormatPr defaultRowHeight="14.4" x14ac:dyDescent="0.3"/>
  <cols>
    <col min="1" max="1" width="6.6640625" customWidth="1"/>
    <col min="2" max="4" width="40.5546875" customWidth="1"/>
  </cols>
  <sheetData>
    <row r="1" spans="1:7" x14ac:dyDescent="0.3">
      <c r="A1" s="488" t="s">
        <v>3095</v>
      </c>
      <c r="B1" s="489"/>
      <c r="C1" s="381"/>
      <c r="D1" s="382"/>
      <c r="E1" s="151"/>
      <c r="F1" s="2"/>
      <c r="G1" s="149"/>
    </row>
    <row r="2" spans="1:7" x14ac:dyDescent="0.3">
      <c r="A2" s="490" t="s">
        <v>882</v>
      </c>
      <c r="B2" s="491"/>
      <c r="C2" s="378"/>
      <c r="D2" s="437"/>
      <c r="E2" s="151"/>
      <c r="F2" s="2"/>
      <c r="G2" s="149"/>
    </row>
    <row r="3" spans="1:7" ht="15" thickBot="1" x14ac:dyDescent="0.35">
      <c r="A3" s="758"/>
      <c r="B3" s="759"/>
      <c r="C3" s="759"/>
      <c r="D3" s="777"/>
      <c r="E3" s="151"/>
      <c r="F3" s="2"/>
      <c r="G3" s="149"/>
    </row>
    <row r="4" spans="1:7" ht="20.100000000000001" customHeight="1" x14ac:dyDescent="0.3">
      <c r="A4" s="1217" t="s">
        <v>881</v>
      </c>
      <c r="B4" s="1218"/>
      <c r="C4" s="1218"/>
      <c r="D4" s="1219"/>
    </row>
    <row r="5" spans="1:7" ht="20.100000000000001" customHeight="1" thickBot="1" x14ac:dyDescent="0.35">
      <c r="A5" s="780" t="s">
        <v>3129</v>
      </c>
      <c r="B5" s="781"/>
      <c r="C5" s="781"/>
      <c r="D5" s="1220"/>
    </row>
    <row r="6" spans="1:7" ht="15" customHeight="1" thickBot="1" x14ac:dyDescent="0.35">
      <c r="A6" s="981" t="s">
        <v>3198</v>
      </c>
      <c r="B6" s="1230"/>
      <c r="C6" s="152" t="str">
        <f>Obsah!C33</f>
        <v>(31/03/2016)</v>
      </c>
      <c r="D6" s="454"/>
    </row>
    <row r="7" spans="1:7" ht="15.75" customHeight="1" thickBot="1" x14ac:dyDescent="0.35">
      <c r="A7" s="983" t="s">
        <v>85</v>
      </c>
      <c r="B7" s="174" t="s">
        <v>880</v>
      </c>
      <c r="C7" s="173" t="s">
        <v>879</v>
      </c>
      <c r="D7" s="173" t="s">
        <v>878</v>
      </c>
    </row>
    <row r="8" spans="1:7" ht="15" hidden="1" customHeight="1" thickBot="1" x14ac:dyDescent="0.35">
      <c r="A8" s="1234"/>
      <c r="B8" s="493"/>
      <c r="C8" s="45"/>
      <c r="D8" s="45"/>
    </row>
    <row r="9" spans="1:7" ht="15" hidden="1" customHeight="1" thickBot="1" x14ac:dyDescent="0.35">
      <c r="A9" s="1234"/>
      <c r="B9" s="172"/>
      <c r="C9" s="171"/>
      <c r="D9" s="171"/>
    </row>
    <row r="10" spans="1:7" ht="15" hidden="1" customHeight="1" thickBot="1" x14ac:dyDescent="0.35">
      <c r="A10" s="1234"/>
      <c r="B10" s="493"/>
      <c r="C10" s="45"/>
      <c r="D10" s="45"/>
    </row>
    <row r="11" spans="1:7" ht="15" hidden="1" customHeight="1" thickBot="1" x14ac:dyDescent="0.35">
      <c r="A11" s="1234"/>
      <c r="B11" s="172"/>
      <c r="C11" s="171"/>
      <c r="D11" s="171"/>
    </row>
    <row r="12" spans="1:7" ht="15" hidden="1" customHeight="1" thickBot="1" x14ac:dyDescent="0.35">
      <c r="A12" s="1234"/>
      <c r="B12" s="493"/>
      <c r="C12" s="45"/>
      <c r="D12" s="45"/>
    </row>
    <row r="13" spans="1:7" ht="15" hidden="1" customHeight="1" thickBot="1" x14ac:dyDescent="0.35">
      <c r="A13" s="1234"/>
      <c r="B13" s="172"/>
      <c r="C13" s="171"/>
      <c r="D13" s="171"/>
    </row>
    <row r="14" spans="1:7" ht="15" hidden="1" customHeight="1" thickBot="1" x14ac:dyDescent="0.35">
      <c r="A14" s="1234"/>
      <c r="B14" s="493"/>
      <c r="C14" s="45"/>
      <c r="D14" s="45"/>
    </row>
    <row r="15" spans="1:7" ht="15" hidden="1" customHeight="1" thickBot="1" x14ac:dyDescent="0.35">
      <c r="A15" s="1234"/>
      <c r="B15" s="172"/>
      <c r="C15" s="171"/>
      <c r="D15" s="171"/>
    </row>
    <row r="16" spans="1:7" ht="15" hidden="1" customHeight="1" thickBot="1" x14ac:dyDescent="0.35">
      <c r="A16" s="1234"/>
      <c r="B16" s="493"/>
      <c r="C16" s="45"/>
      <c r="D16" s="45"/>
    </row>
    <row r="17" spans="1:4" ht="15" hidden="1" customHeight="1" thickBot="1" x14ac:dyDescent="0.35">
      <c r="A17" s="1234"/>
      <c r="B17" s="172"/>
      <c r="C17" s="171"/>
      <c r="D17" s="171"/>
    </row>
    <row r="18" spans="1:4" ht="15" hidden="1" customHeight="1" thickBot="1" x14ac:dyDescent="0.35">
      <c r="A18" s="1234"/>
      <c r="B18" s="493"/>
      <c r="C18" s="45"/>
      <c r="D18" s="45"/>
    </row>
    <row r="19" spans="1:4" ht="15" hidden="1" customHeight="1" thickBot="1" x14ac:dyDescent="0.35">
      <c r="A19" s="1234"/>
      <c r="B19" s="172"/>
      <c r="C19" s="171"/>
      <c r="D19" s="171"/>
    </row>
    <row r="20" spans="1:4" ht="15" hidden="1" customHeight="1" thickBot="1" x14ac:dyDescent="0.35">
      <c r="A20" s="1234"/>
      <c r="B20" s="493"/>
      <c r="C20" s="45"/>
      <c r="D20" s="45"/>
    </row>
    <row r="21" spans="1:4" ht="15" hidden="1" customHeight="1" thickBot="1" x14ac:dyDescent="0.35">
      <c r="A21" s="1234"/>
      <c r="B21" s="172"/>
      <c r="C21" s="171"/>
      <c r="D21" s="171"/>
    </row>
    <row r="22" spans="1:4" ht="15" hidden="1" customHeight="1" thickBot="1" x14ac:dyDescent="0.35">
      <c r="A22" s="1234"/>
      <c r="B22" s="493"/>
      <c r="C22" s="45"/>
      <c r="D22" s="45"/>
    </row>
    <row r="23" spans="1:4" ht="15" hidden="1" customHeight="1" thickBot="1" x14ac:dyDescent="0.35">
      <c r="A23" s="1234"/>
      <c r="B23" s="172"/>
      <c r="C23" s="171"/>
      <c r="D23" s="171"/>
    </row>
    <row r="24" spans="1:4" ht="15" hidden="1" customHeight="1" thickBot="1" x14ac:dyDescent="0.35">
      <c r="A24" s="1234"/>
      <c r="B24" s="493"/>
      <c r="C24" s="45"/>
      <c r="D24" s="45"/>
    </row>
    <row r="25" spans="1:4" ht="15" hidden="1" customHeight="1" thickBot="1" x14ac:dyDescent="0.35">
      <c r="A25" s="1234"/>
      <c r="B25" s="172"/>
      <c r="C25" s="171"/>
      <c r="D25" s="171"/>
    </row>
    <row r="26" spans="1:4" ht="15" hidden="1" customHeight="1" collapsed="1" thickBot="1" x14ac:dyDescent="0.35">
      <c r="A26" s="1234"/>
      <c r="B26" s="493"/>
      <c r="C26" s="45"/>
      <c r="D26" s="45"/>
    </row>
    <row r="27" spans="1:4" ht="48.75" customHeight="1" collapsed="1" thickBot="1" x14ac:dyDescent="0.35">
      <c r="A27" s="984"/>
      <c r="B27" s="172" t="s">
        <v>81</v>
      </c>
      <c r="C27" s="171" t="s">
        <v>877</v>
      </c>
      <c r="D27" s="171" t="s">
        <v>962</v>
      </c>
    </row>
    <row r="28" spans="1:4" x14ac:dyDescent="0.3">
      <c r="A28" s="44">
        <v>1</v>
      </c>
      <c r="B28" s="43"/>
      <c r="C28" s="42"/>
      <c r="D28" s="42"/>
    </row>
    <row r="29" spans="1:4" x14ac:dyDescent="0.3">
      <c r="A29" s="41">
        <v>2</v>
      </c>
      <c r="B29" s="40"/>
      <c r="C29" s="39"/>
      <c r="D29" s="39"/>
    </row>
    <row r="30" spans="1:4" x14ac:dyDescent="0.3">
      <c r="A30" s="41">
        <v>3</v>
      </c>
      <c r="B30" s="40"/>
      <c r="C30" s="39"/>
      <c r="D30" s="39"/>
    </row>
    <row r="31" spans="1:4" ht="15" thickBot="1" x14ac:dyDescent="0.35">
      <c r="A31" s="450" t="s">
        <v>59</v>
      </c>
      <c r="B31" s="451"/>
      <c r="C31" s="452"/>
      <c r="D31" s="452"/>
    </row>
    <row r="32" spans="1:4" x14ac:dyDescent="0.3">
      <c r="A32" s="138"/>
      <c r="B32" s="138"/>
      <c r="C32" s="138"/>
      <c r="D32" s="138"/>
    </row>
    <row r="33" spans="1:4" x14ac:dyDescent="0.3">
      <c r="A33" s="138"/>
      <c r="B33" s="138"/>
      <c r="C33" s="138"/>
      <c r="D33" s="138"/>
    </row>
    <row r="34" spans="1:4" x14ac:dyDescent="0.3">
      <c r="A34" s="138"/>
      <c r="B34" s="138"/>
      <c r="C34" s="138"/>
      <c r="D34" s="138"/>
    </row>
    <row r="35" spans="1:4" x14ac:dyDescent="0.3">
      <c r="A35" s="138"/>
      <c r="B35" s="138"/>
      <c r="C35" s="138"/>
      <c r="D35" s="138"/>
    </row>
    <row r="36" spans="1:4" x14ac:dyDescent="0.3">
      <c r="A36" s="138"/>
      <c r="B36" s="138"/>
      <c r="C36" s="138"/>
      <c r="D36" s="138"/>
    </row>
    <row r="37" spans="1:4" x14ac:dyDescent="0.3">
      <c r="A37" s="138"/>
      <c r="B37" s="138"/>
      <c r="C37" s="138"/>
      <c r="D37" s="138"/>
    </row>
    <row r="38" spans="1:4" x14ac:dyDescent="0.3">
      <c r="A38" s="138"/>
      <c r="B38" s="138"/>
      <c r="C38" s="138"/>
      <c r="D38" s="138"/>
    </row>
    <row r="39" spans="1:4" x14ac:dyDescent="0.3">
      <c r="A39" s="138"/>
      <c r="B39" s="138"/>
      <c r="C39" s="138"/>
      <c r="D39" s="138"/>
    </row>
    <row r="40" spans="1:4" x14ac:dyDescent="0.3">
      <c r="A40" s="138"/>
      <c r="B40" s="138"/>
      <c r="C40" s="138"/>
      <c r="D40" s="138"/>
    </row>
    <row r="41" spans="1:4" x14ac:dyDescent="0.3">
      <c r="A41" s="138"/>
      <c r="B41" s="138"/>
      <c r="C41" s="138"/>
      <c r="D41" s="138"/>
    </row>
    <row r="42" spans="1:4" x14ac:dyDescent="0.3">
      <c r="A42" s="138"/>
      <c r="B42" s="138"/>
      <c r="C42" s="138"/>
      <c r="D42" s="138"/>
    </row>
    <row r="43" spans="1:4" x14ac:dyDescent="0.3">
      <c r="A43" s="138"/>
      <c r="B43" s="138"/>
      <c r="C43" s="138"/>
      <c r="D43" s="138"/>
    </row>
    <row r="44" spans="1:4" x14ac:dyDescent="0.3">
      <c r="A44" s="138"/>
      <c r="B44" s="138"/>
      <c r="C44" s="138"/>
      <c r="D44" s="138"/>
    </row>
    <row r="45" spans="1:4" x14ac:dyDescent="0.3">
      <c r="A45" s="138"/>
      <c r="B45" s="138"/>
      <c r="C45" s="138"/>
      <c r="D45" s="138"/>
    </row>
    <row r="46" spans="1:4" x14ac:dyDescent="0.3">
      <c r="A46" s="138"/>
      <c r="B46" s="138"/>
      <c r="C46" s="138"/>
      <c r="D46" s="138"/>
    </row>
    <row r="47" spans="1:4" x14ac:dyDescent="0.3">
      <c r="A47" s="138"/>
      <c r="B47" s="138"/>
      <c r="C47" s="138"/>
      <c r="D47" s="138"/>
    </row>
    <row r="48" spans="1:4" x14ac:dyDescent="0.3">
      <c r="A48" s="138"/>
      <c r="B48" s="138"/>
      <c r="C48" s="138"/>
      <c r="D48" s="138"/>
    </row>
    <row r="49" spans="1:4" x14ac:dyDescent="0.3">
      <c r="A49" s="138"/>
      <c r="B49" s="138"/>
      <c r="C49" s="138"/>
      <c r="D49" s="138"/>
    </row>
    <row r="50" spans="1:4" x14ac:dyDescent="0.3">
      <c r="A50" s="138"/>
      <c r="B50" s="138"/>
      <c r="C50" s="138"/>
      <c r="D50" s="138"/>
    </row>
    <row r="51" spans="1:4" x14ac:dyDescent="0.3">
      <c r="A51" s="138"/>
      <c r="B51" s="138"/>
      <c r="C51" s="138"/>
      <c r="D51" s="138"/>
    </row>
    <row r="52" spans="1:4" x14ac:dyDescent="0.3">
      <c r="A52" s="138"/>
      <c r="B52" s="138"/>
      <c r="C52" s="138"/>
      <c r="D52" s="138"/>
    </row>
    <row r="53" spans="1:4" x14ac:dyDescent="0.3">
      <c r="A53" s="138"/>
      <c r="B53" s="138"/>
      <c r="C53" s="138"/>
      <c r="D53" s="138"/>
    </row>
    <row r="54" spans="1:4" x14ac:dyDescent="0.3">
      <c r="A54" s="138"/>
      <c r="B54" s="138"/>
      <c r="C54" s="138"/>
      <c r="D54" s="138"/>
    </row>
    <row r="55" spans="1:4" x14ac:dyDescent="0.3">
      <c r="A55" s="138"/>
      <c r="B55" s="138"/>
      <c r="C55" s="138"/>
      <c r="D55" s="138"/>
    </row>
    <row r="56" spans="1:4" x14ac:dyDescent="0.3">
      <c r="A56" s="138"/>
      <c r="B56" s="138"/>
      <c r="C56" s="138"/>
      <c r="D56" s="138"/>
    </row>
    <row r="57" spans="1:4" x14ac:dyDescent="0.3">
      <c r="A57" s="138"/>
      <c r="B57" s="138"/>
      <c r="C57" s="138"/>
      <c r="D57" s="138"/>
    </row>
    <row r="58" spans="1:4" x14ac:dyDescent="0.3">
      <c r="A58" s="138"/>
      <c r="B58" s="138"/>
      <c r="C58" s="138"/>
      <c r="D58" s="138"/>
    </row>
    <row r="59" spans="1:4" x14ac:dyDescent="0.3">
      <c r="A59" s="138"/>
      <c r="B59" s="138"/>
      <c r="C59" s="138"/>
      <c r="D59" s="138"/>
    </row>
    <row r="60" spans="1:4" x14ac:dyDescent="0.3">
      <c r="A60" s="138"/>
      <c r="B60" s="138"/>
      <c r="C60" s="138"/>
      <c r="D60" s="138"/>
    </row>
    <row r="61" spans="1:4" x14ac:dyDescent="0.3">
      <c r="A61" s="138"/>
      <c r="B61" s="138"/>
      <c r="C61" s="138"/>
      <c r="D61" s="138"/>
    </row>
    <row r="62" spans="1:4" x14ac:dyDescent="0.3">
      <c r="A62" s="138"/>
      <c r="B62" s="138"/>
      <c r="C62" s="138"/>
      <c r="D62" s="138"/>
    </row>
    <row r="63" spans="1:4" x14ac:dyDescent="0.3">
      <c r="A63" s="138"/>
      <c r="B63" s="138"/>
      <c r="C63" s="138"/>
      <c r="D63" s="138"/>
    </row>
    <row r="64" spans="1:4" x14ac:dyDescent="0.3">
      <c r="A64" s="138"/>
      <c r="B64" s="138"/>
      <c r="C64" s="138"/>
      <c r="D64" s="138"/>
    </row>
    <row r="65" spans="1:4" x14ac:dyDescent="0.3">
      <c r="A65" s="138"/>
      <c r="B65" s="138"/>
      <c r="C65" s="138"/>
      <c r="D65" s="138"/>
    </row>
    <row r="66" spans="1:4" x14ac:dyDescent="0.3">
      <c r="A66" s="138"/>
      <c r="B66" s="138"/>
      <c r="C66" s="138"/>
      <c r="D66" s="138"/>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zoomScaleNormal="100" zoomScaleSheetLayoutView="100" workbookViewId="0">
      <selection sqref="A1:D1"/>
    </sheetView>
  </sheetViews>
  <sheetFormatPr defaultRowHeight="14.4" x14ac:dyDescent="0.3"/>
  <cols>
    <col min="1" max="1" width="18.5546875" customWidth="1"/>
    <col min="2" max="2" width="26.5546875" customWidth="1"/>
    <col min="3" max="3" width="33.44140625" customWidth="1"/>
    <col min="4" max="4" width="30.109375" customWidth="1"/>
    <col min="5" max="5" width="16.6640625" customWidth="1"/>
  </cols>
  <sheetData>
    <row r="1" spans="1:5" x14ac:dyDescent="0.3">
      <c r="A1" s="773" t="s">
        <v>3094</v>
      </c>
      <c r="B1" s="774"/>
      <c r="C1" s="774"/>
      <c r="D1" s="774"/>
      <c r="E1" s="382"/>
    </row>
    <row r="2" spans="1:5" x14ac:dyDescent="0.3">
      <c r="A2" s="775" t="s">
        <v>886</v>
      </c>
      <c r="B2" s="776"/>
      <c r="C2" s="776"/>
      <c r="D2" s="776"/>
      <c r="E2" s="437"/>
    </row>
    <row r="3" spans="1:5" ht="15" thickBot="1" x14ac:dyDescent="0.35">
      <c r="A3" s="758"/>
      <c r="B3" s="759"/>
      <c r="C3" s="759"/>
      <c r="D3" s="759"/>
      <c r="E3" s="777"/>
    </row>
    <row r="4" spans="1:5" ht="15" customHeight="1" x14ac:dyDescent="0.3">
      <c r="A4" s="778" t="s">
        <v>853</v>
      </c>
      <c r="B4" s="779"/>
      <c r="C4" s="779"/>
      <c r="D4" s="779"/>
      <c r="E4" s="782" t="s">
        <v>3129</v>
      </c>
    </row>
    <row r="5" spans="1:5" ht="29.25" customHeight="1" thickBot="1" x14ac:dyDescent="0.35">
      <c r="A5" s="780"/>
      <c r="B5" s="781"/>
      <c r="C5" s="781"/>
      <c r="D5" s="781"/>
      <c r="E5" s="783"/>
    </row>
    <row r="6" spans="1:5" ht="15" thickBot="1" x14ac:dyDescent="0.35">
      <c r="A6" s="981" t="s">
        <v>3198</v>
      </c>
      <c r="B6" s="1229"/>
      <c r="C6" s="1230"/>
      <c r="D6" s="496" t="str">
        <f>Obsah!C33</f>
        <v>(31/03/2016)</v>
      </c>
      <c r="E6" s="86"/>
    </row>
    <row r="7" spans="1:5" ht="15" customHeight="1" x14ac:dyDescent="0.3">
      <c r="A7" s="1237" t="s">
        <v>885</v>
      </c>
      <c r="B7" s="1235" t="s">
        <v>58</v>
      </c>
      <c r="C7" s="1235"/>
      <c r="D7" s="129"/>
      <c r="E7" s="1128" t="s">
        <v>884</v>
      </c>
    </row>
    <row r="8" spans="1:5" x14ac:dyDescent="0.3">
      <c r="A8" s="1238"/>
      <c r="B8" s="1236" t="s">
        <v>56</v>
      </c>
      <c r="C8" s="1236"/>
      <c r="D8" s="127"/>
      <c r="E8" s="1129"/>
    </row>
    <row r="9" spans="1:5" ht="15" thickBot="1" x14ac:dyDescent="0.35">
      <c r="A9" s="1239"/>
      <c r="B9" s="1240" t="s">
        <v>883</v>
      </c>
      <c r="C9" s="1240"/>
      <c r="D9" s="1240"/>
      <c r="E9" s="1130"/>
    </row>
  </sheetData>
  <mergeCells count="11">
    <mergeCell ref="E7:E9"/>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51"/>
  <sheetViews>
    <sheetView zoomScaleNormal="100" zoomScaleSheetLayoutView="100" workbookViewId="0">
      <selection sqref="A1:B1"/>
    </sheetView>
  </sheetViews>
  <sheetFormatPr defaultRowHeight="14.4" outlineLevelRow="1" x14ac:dyDescent="0.3"/>
  <cols>
    <col min="1" max="1" width="28" customWidth="1"/>
    <col min="2" max="2" width="20.33203125" customWidth="1"/>
    <col min="3" max="3" width="12" customWidth="1"/>
    <col min="4" max="7" width="14.44140625" customWidth="1"/>
    <col min="8" max="8" width="12.6640625" customWidth="1"/>
  </cols>
  <sheetData>
    <row r="1" spans="1:8" x14ac:dyDescent="0.3">
      <c r="A1" s="773" t="s">
        <v>958</v>
      </c>
      <c r="B1" s="774"/>
      <c r="C1" s="381"/>
      <c r="D1" s="381"/>
      <c r="E1" s="381"/>
      <c r="F1" s="381"/>
      <c r="G1" s="381"/>
      <c r="H1" s="382"/>
    </row>
    <row r="2" spans="1:8" x14ac:dyDescent="0.3">
      <c r="A2" s="775" t="s">
        <v>959</v>
      </c>
      <c r="B2" s="776"/>
      <c r="C2" s="378"/>
      <c r="D2" s="378"/>
      <c r="E2" s="378"/>
      <c r="F2" s="378"/>
      <c r="G2" s="378"/>
      <c r="H2" s="437"/>
    </row>
    <row r="3" spans="1:8" ht="15" customHeight="1" thickBot="1" x14ac:dyDescent="0.35">
      <c r="A3" s="758"/>
      <c r="B3" s="759"/>
      <c r="C3" s="759"/>
      <c r="D3" s="759"/>
      <c r="E3" s="759"/>
      <c r="F3" s="759"/>
      <c r="G3" s="759"/>
      <c r="H3" s="777"/>
    </row>
    <row r="4" spans="1:8" ht="20.100000000000001" customHeight="1" x14ac:dyDescent="0.3">
      <c r="A4" s="1258" t="s">
        <v>893</v>
      </c>
      <c r="B4" s="1259"/>
      <c r="C4" s="1259"/>
      <c r="D4" s="1259"/>
      <c r="E4" s="1259"/>
      <c r="F4" s="1259"/>
      <c r="G4" s="1260"/>
      <c r="H4" s="782" t="s">
        <v>3218</v>
      </c>
    </row>
    <row r="5" spans="1:8" ht="30.75" customHeight="1" thickBot="1" x14ac:dyDescent="0.35">
      <c r="A5" s="1261"/>
      <c r="B5" s="1262"/>
      <c r="C5" s="1262"/>
      <c r="D5" s="1262"/>
      <c r="E5" s="1262"/>
      <c r="F5" s="1262"/>
      <c r="G5" s="1263"/>
      <c r="H5" s="783"/>
    </row>
    <row r="6" spans="1:8" ht="15" thickBot="1" x14ac:dyDescent="0.35">
      <c r="A6" s="1100" t="s">
        <v>3198</v>
      </c>
      <c r="B6" s="1101"/>
      <c r="C6" s="1102"/>
      <c r="D6" s="340" t="str">
        <f>Obsah!C33</f>
        <v>(31/03/2016)</v>
      </c>
      <c r="E6" s="341"/>
      <c r="F6" s="342"/>
      <c r="G6" s="342"/>
      <c r="H6" s="343"/>
    </row>
    <row r="7" spans="1:8" ht="40.200000000000003" thickBot="1" x14ac:dyDescent="0.35">
      <c r="A7" s="1001"/>
      <c r="B7" s="1002"/>
      <c r="C7" s="1003"/>
      <c r="D7" s="241" t="s">
        <v>110</v>
      </c>
      <c r="E7" s="241" t="s">
        <v>109</v>
      </c>
      <c r="F7" s="241" t="s">
        <v>108</v>
      </c>
      <c r="G7" s="241" t="s">
        <v>107</v>
      </c>
      <c r="H7" s="1270"/>
    </row>
    <row r="8" spans="1:8" ht="15" thickBot="1" x14ac:dyDescent="0.35">
      <c r="A8" s="1004"/>
      <c r="B8" s="1005"/>
      <c r="C8" s="1006"/>
      <c r="D8" s="96" t="s">
        <v>106</v>
      </c>
      <c r="E8" s="96" t="s">
        <v>106</v>
      </c>
      <c r="F8" s="96" t="s">
        <v>106</v>
      </c>
      <c r="G8" s="96" t="s">
        <v>106</v>
      </c>
      <c r="H8" s="1271"/>
    </row>
    <row r="9" spans="1:8" ht="58.5" customHeight="1" x14ac:dyDescent="0.3">
      <c r="A9" s="1253" t="s">
        <v>892</v>
      </c>
      <c r="B9" s="1254"/>
      <c r="C9" s="228" t="s">
        <v>990</v>
      </c>
      <c r="D9" s="242"/>
      <c r="E9" s="242"/>
      <c r="F9" s="242"/>
      <c r="G9" s="242"/>
      <c r="H9" s="1249" t="s">
        <v>3214</v>
      </c>
    </row>
    <row r="10" spans="1:8" ht="58.5" customHeight="1" x14ac:dyDescent="0.3">
      <c r="A10" s="1255"/>
      <c r="B10" s="1256"/>
      <c r="C10" s="246" t="s">
        <v>991</v>
      </c>
      <c r="D10" s="243"/>
      <c r="E10" s="243"/>
      <c r="F10" s="243"/>
      <c r="G10" s="243"/>
      <c r="H10" s="1257"/>
    </row>
    <row r="11" spans="1:8" x14ac:dyDescent="0.3">
      <c r="A11" s="1264" t="s">
        <v>103</v>
      </c>
      <c r="B11" s="836" t="s">
        <v>100</v>
      </c>
      <c r="C11" s="1197"/>
      <c r="D11" s="244"/>
      <c r="E11" s="244"/>
      <c r="F11" s="244"/>
      <c r="G11" s="244"/>
      <c r="H11" s="1248" t="s">
        <v>3215</v>
      </c>
    </row>
    <row r="12" spans="1:8" ht="15" thickBot="1" x14ac:dyDescent="0.35">
      <c r="A12" s="1265"/>
      <c r="B12" s="1250" t="s">
        <v>99</v>
      </c>
      <c r="C12" s="1192"/>
      <c r="D12" s="245"/>
      <c r="E12" s="245"/>
      <c r="F12" s="245"/>
      <c r="G12" s="245"/>
      <c r="H12" s="1247"/>
    </row>
    <row r="13" spans="1:8" ht="15" customHeight="1" x14ac:dyDescent="0.3">
      <c r="A13" s="1272" t="s">
        <v>891</v>
      </c>
      <c r="B13" s="1269" t="s">
        <v>97</v>
      </c>
      <c r="C13" s="1202"/>
      <c r="D13" s="242"/>
      <c r="E13" s="242"/>
      <c r="F13" s="242"/>
      <c r="G13" s="242"/>
      <c r="H13" s="1245" t="s">
        <v>3216</v>
      </c>
    </row>
    <row r="14" spans="1:8" ht="24.75" customHeight="1" x14ac:dyDescent="0.3">
      <c r="A14" s="1264"/>
      <c r="B14" s="836" t="s">
        <v>88</v>
      </c>
      <c r="C14" s="1197"/>
      <c r="D14" s="244"/>
      <c r="E14" s="244"/>
      <c r="F14" s="244"/>
      <c r="G14" s="244"/>
      <c r="H14" s="1246"/>
    </row>
    <row r="15" spans="1:8" x14ac:dyDescent="0.3">
      <c r="A15" s="1264"/>
      <c r="B15" s="836" t="s">
        <v>890</v>
      </c>
      <c r="C15" s="1197"/>
      <c r="D15" s="244"/>
      <c r="E15" s="244"/>
      <c r="F15" s="244"/>
      <c r="G15" s="244"/>
      <c r="H15" s="1246"/>
    </row>
    <row r="16" spans="1:8" ht="23.25" customHeight="1" x14ac:dyDescent="0.3">
      <c r="A16" s="1264"/>
      <c r="B16" s="836" t="s">
        <v>889</v>
      </c>
      <c r="C16" s="1197"/>
      <c r="D16" s="244"/>
      <c r="E16" s="244"/>
      <c r="F16" s="244"/>
      <c r="G16" s="244"/>
      <c r="H16" s="1246"/>
    </row>
    <row r="17" spans="1:12" ht="23.25" customHeight="1" thickBot="1" x14ac:dyDescent="0.35">
      <c r="A17" s="1265"/>
      <c r="B17" s="1250" t="s">
        <v>888</v>
      </c>
      <c r="C17" s="1192"/>
      <c r="D17" s="245"/>
      <c r="E17" s="245"/>
      <c r="F17" s="245"/>
      <c r="G17" s="245"/>
      <c r="H17" s="1247"/>
    </row>
    <row r="18" spans="1:12" ht="26.25" customHeight="1" x14ac:dyDescent="0.3">
      <c r="A18" s="1266" t="s">
        <v>3060</v>
      </c>
      <c r="B18" s="1243"/>
      <c r="C18" s="1244"/>
      <c r="D18" s="242"/>
      <c r="E18" s="242"/>
      <c r="F18" s="242"/>
      <c r="G18" s="242"/>
      <c r="H18" s="1249" t="s">
        <v>3217</v>
      </c>
    </row>
    <row r="19" spans="1:12" ht="26.25" customHeight="1" x14ac:dyDescent="0.3">
      <c r="A19" s="1267"/>
      <c r="B19" s="1241"/>
      <c r="C19" s="1242"/>
      <c r="D19" s="244"/>
      <c r="E19" s="244"/>
      <c r="F19" s="244"/>
      <c r="G19" s="244"/>
      <c r="H19" s="993"/>
    </row>
    <row r="20" spans="1:12" ht="26.25" customHeight="1" x14ac:dyDescent="0.3">
      <c r="A20" s="1267"/>
      <c r="B20" s="1241"/>
      <c r="C20" s="1242"/>
      <c r="D20" s="244"/>
      <c r="E20" s="244"/>
      <c r="F20" s="244"/>
      <c r="G20" s="244"/>
      <c r="H20" s="993"/>
    </row>
    <row r="21" spans="1:12" ht="26.25" customHeight="1" x14ac:dyDescent="0.3">
      <c r="A21" s="1267"/>
      <c r="B21" s="1241"/>
      <c r="C21" s="1242"/>
      <c r="D21" s="244"/>
      <c r="E21" s="244"/>
      <c r="F21" s="244"/>
      <c r="G21" s="244"/>
      <c r="H21" s="993"/>
    </row>
    <row r="22" spans="1:12" ht="26.25" customHeight="1" x14ac:dyDescent="0.3">
      <c r="A22" s="1267"/>
      <c r="B22" s="1241"/>
      <c r="C22" s="1242"/>
      <c r="D22" s="244"/>
      <c r="E22" s="244"/>
      <c r="F22" s="244"/>
      <c r="G22" s="244"/>
      <c r="H22" s="993"/>
    </row>
    <row r="23" spans="1:12" ht="26.25" customHeight="1" thickBot="1" x14ac:dyDescent="0.35">
      <c r="A23" s="1268"/>
      <c r="B23" s="1251"/>
      <c r="C23" s="1252"/>
      <c r="D23" s="245"/>
      <c r="E23" s="245"/>
      <c r="F23" s="245"/>
      <c r="G23" s="245"/>
      <c r="H23" s="994"/>
    </row>
    <row r="24" spans="1:12" ht="26.25" hidden="1" customHeight="1" outlineLevel="1" x14ac:dyDescent="0.3">
      <c r="A24" s="1266" t="s">
        <v>3060</v>
      </c>
      <c r="B24" s="1269"/>
      <c r="C24" s="1202"/>
      <c r="D24" s="242"/>
      <c r="E24" s="242"/>
      <c r="F24" s="242"/>
      <c r="G24" s="242"/>
      <c r="H24" s="792" t="s">
        <v>887</v>
      </c>
    </row>
    <row r="25" spans="1:12" ht="26.25" hidden="1" customHeight="1" outlineLevel="1" x14ac:dyDescent="0.3">
      <c r="A25" s="1267"/>
      <c r="B25" s="836"/>
      <c r="C25" s="1197"/>
      <c r="D25" s="244"/>
      <c r="E25" s="244"/>
      <c r="F25" s="244"/>
      <c r="G25" s="244"/>
      <c r="H25" s="793"/>
    </row>
    <row r="26" spans="1:12" ht="26.25" hidden="1" customHeight="1" outlineLevel="1" x14ac:dyDescent="0.3">
      <c r="A26" s="1267"/>
      <c r="B26" s="836"/>
      <c r="C26" s="1197"/>
      <c r="D26" s="244"/>
      <c r="E26" s="244"/>
      <c r="F26" s="244"/>
      <c r="G26" s="244"/>
      <c r="H26" s="793"/>
    </row>
    <row r="27" spans="1:12" ht="26.25" hidden="1" customHeight="1" outlineLevel="1" x14ac:dyDescent="0.3">
      <c r="A27" s="1267"/>
      <c r="B27" s="836"/>
      <c r="C27" s="1197"/>
      <c r="D27" s="244"/>
      <c r="E27" s="244"/>
      <c r="F27" s="244"/>
      <c r="G27" s="244"/>
      <c r="H27" s="793"/>
    </row>
    <row r="28" spans="1:12" ht="26.25" hidden="1" customHeight="1" outlineLevel="1" x14ac:dyDescent="0.3">
      <c r="A28" s="1267"/>
      <c r="B28" s="836"/>
      <c r="C28" s="1197"/>
      <c r="D28" s="244"/>
      <c r="E28" s="244"/>
      <c r="F28" s="244"/>
      <c r="G28" s="244"/>
      <c r="H28" s="793"/>
    </row>
    <row r="29" spans="1:12" ht="26.25" hidden="1" customHeight="1" outlineLevel="1" thickBot="1" x14ac:dyDescent="0.35">
      <c r="A29" s="1268"/>
      <c r="B29" s="1250"/>
      <c r="C29" s="1192"/>
      <c r="D29" s="245"/>
      <c r="E29" s="245"/>
      <c r="F29" s="245"/>
      <c r="G29" s="245"/>
      <c r="H29" s="794"/>
    </row>
    <row r="30" spans="1:12" ht="26.25" hidden="1" customHeight="1" outlineLevel="1" x14ac:dyDescent="0.3">
      <c r="A30" s="1266" t="s">
        <v>3060</v>
      </c>
      <c r="B30" s="1269"/>
      <c r="C30" s="1202"/>
      <c r="D30" s="242"/>
      <c r="E30" s="242"/>
      <c r="F30" s="242"/>
      <c r="G30" s="242"/>
      <c r="H30" s="792" t="s">
        <v>887</v>
      </c>
    </row>
    <row r="31" spans="1:12" ht="26.25" hidden="1" customHeight="1" outlineLevel="1" x14ac:dyDescent="0.3">
      <c r="A31" s="1267"/>
      <c r="B31" s="836"/>
      <c r="C31" s="1197"/>
      <c r="D31" s="244"/>
      <c r="E31" s="244"/>
      <c r="F31" s="244"/>
      <c r="G31" s="244"/>
      <c r="H31" s="793"/>
    </row>
    <row r="32" spans="1:12" ht="26.25" hidden="1" customHeight="1" outlineLevel="1" x14ac:dyDescent="0.3">
      <c r="A32" s="1267"/>
      <c r="B32" s="836"/>
      <c r="C32" s="1197"/>
      <c r="D32" s="244"/>
      <c r="E32" s="244"/>
      <c r="F32" s="244"/>
      <c r="G32" s="244"/>
      <c r="H32" s="793"/>
      <c r="I32" s="1"/>
      <c r="J32" s="1"/>
      <c r="K32" s="1"/>
      <c r="L32" s="1"/>
    </row>
    <row r="33" spans="1:12" ht="26.25" hidden="1" customHeight="1" outlineLevel="1" x14ac:dyDescent="0.3">
      <c r="A33" s="1267"/>
      <c r="B33" s="836"/>
      <c r="C33" s="1197"/>
      <c r="D33" s="244"/>
      <c r="E33" s="244"/>
      <c r="F33" s="244"/>
      <c r="G33" s="244"/>
      <c r="H33" s="793"/>
      <c r="I33" s="179"/>
      <c r="J33" s="179"/>
      <c r="K33" s="179"/>
      <c r="L33" s="179"/>
    </row>
    <row r="34" spans="1:12" ht="26.25" hidden="1" customHeight="1" outlineLevel="1" x14ac:dyDescent="0.3">
      <c r="A34" s="1267"/>
      <c r="B34" s="836"/>
      <c r="C34" s="1197"/>
      <c r="D34" s="244"/>
      <c r="E34" s="244"/>
      <c r="F34" s="244"/>
      <c r="G34" s="244"/>
      <c r="H34" s="793"/>
      <c r="I34" s="179"/>
      <c r="J34" s="179"/>
      <c r="K34" s="179"/>
      <c r="L34" s="179"/>
    </row>
    <row r="35" spans="1:12" ht="26.25" hidden="1" customHeight="1" outlineLevel="1" thickBot="1" x14ac:dyDescent="0.35">
      <c r="A35" s="1268"/>
      <c r="B35" s="1250"/>
      <c r="C35" s="1192"/>
      <c r="D35" s="245"/>
      <c r="E35" s="245"/>
      <c r="F35" s="245"/>
      <c r="G35" s="245"/>
      <c r="H35" s="794"/>
      <c r="I35" s="109"/>
      <c r="J35" s="109"/>
      <c r="K35" s="109"/>
      <c r="L35" s="109"/>
    </row>
    <row r="36" spans="1:12" ht="26.25" hidden="1" customHeight="1" outlineLevel="1" x14ac:dyDescent="0.3">
      <c r="A36" s="1266" t="s">
        <v>3060</v>
      </c>
      <c r="B36" s="1269"/>
      <c r="C36" s="1202"/>
      <c r="D36" s="242"/>
      <c r="E36" s="242"/>
      <c r="F36" s="242"/>
      <c r="G36" s="242"/>
      <c r="H36" s="792" t="s">
        <v>887</v>
      </c>
      <c r="I36" s="178"/>
      <c r="J36" s="178"/>
      <c r="K36" s="178"/>
      <c r="L36" s="178"/>
    </row>
    <row r="37" spans="1:12" ht="26.25" hidden="1" customHeight="1" outlineLevel="1" x14ac:dyDescent="0.3">
      <c r="A37" s="1267"/>
      <c r="B37" s="836"/>
      <c r="C37" s="1197"/>
      <c r="D37" s="244"/>
      <c r="E37" s="244"/>
      <c r="F37" s="244"/>
      <c r="G37" s="244"/>
      <c r="H37" s="793"/>
      <c r="I37" s="177"/>
      <c r="J37" s="177"/>
      <c r="K37" s="177"/>
      <c r="L37" s="177"/>
    </row>
    <row r="38" spans="1:12" ht="26.25" hidden="1" customHeight="1" outlineLevel="1" x14ac:dyDescent="0.3">
      <c r="A38" s="1267"/>
      <c r="B38" s="836"/>
      <c r="C38" s="1197"/>
      <c r="D38" s="244"/>
      <c r="E38" s="244"/>
      <c r="F38" s="244"/>
      <c r="G38" s="244"/>
      <c r="H38" s="793"/>
      <c r="I38" s="176"/>
      <c r="J38" s="176"/>
      <c r="K38" s="176"/>
      <c r="L38" s="176"/>
    </row>
    <row r="39" spans="1:12" ht="26.25" hidden="1" customHeight="1" outlineLevel="1" x14ac:dyDescent="0.3">
      <c r="A39" s="1267"/>
      <c r="B39" s="836"/>
      <c r="C39" s="1197"/>
      <c r="D39" s="244"/>
      <c r="E39" s="244"/>
      <c r="F39" s="244"/>
      <c r="G39" s="244"/>
      <c r="H39" s="793"/>
      <c r="I39" s="176"/>
      <c r="J39" s="176"/>
      <c r="K39" s="176"/>
      <c r="L39" s="176"/>
    </row>
    <row r="40" spans="1:12" ht="26.25" hidden="1" customHeight="1" outlineLevel="1" x14ac:dyDescent="0.3">
      <c r="A40" s="1267"/>
      <c r="B40" s="836"/>
      <c r="C40" s="1197"/>
      <c r="D40" s="244"/>
      <c r="E40" s="244"/>
      <c r="F40" s="244"/>
      <c r="G40" s="244"/>
      <c r="H40" s="793"/>
      <c r="I40" s="176"/>
      <c r="J40" s="176"/>
      <c r="K40" s="176"/>
      <c r="L40" s="176"/>
    </row>
    <row r="41" spans="1:12" ht="26.25" hidden="1" customHeight="1" outlineLevel="1" thickBot="1" x14ac:dyDescent="0.35">
      <c r="A41" s="1268"/>
      <c r="B41" s="1250"/>
      <c r="C41" s="1192"/>
      <c r="D41" s="245"/>
      <c r="E41" s="245"/>
      <c r="F41" s="245"/>
      <c r="G41" s="245"/>
      <c r="H41" s="794"/>
      <c r="I41" s="176"/>
      <c r="J41" s="176"/>
      <c r="K41" s="176"/>
      <c r="L41" s="175"/>
    </row>
    <row r="42" spans="1:12" ht="26.25" hidden="1" customHeight="1" outlineLevel="1" x14ac:dyDescent="0.3">
      <c r="A42" s="1266" t="s">
        <v>3060</v>
      </c>
      <c r="B42" s="1269"/>
      <c r="C42" s="1202"/>
      <c r="D42" s="242"/>
      <c r="E42" s="242"/>
      <c r="F42" s="242"/>
      <c r="G42" s="242"/>
      <c r="H42" s="792" t="s">
        <v>887</v>
      </c>
      <c r="I42" s="176"/>
      <c r="J42" s="176"/>
      <c r="K42" s="176"/>
      <c r="L42" s="176"/>
    </row>
    <row r="43" spans="1:12" ht="26.25" hidden="1" customHeight="1" outlineLevel="1" x14ac:dyDescent="0.3">
      <c r="A43" s="1267"/>
      <c r="B43" s="836"/>
      <c r="C43" s="1197"/>
      <c r="D43" s="244"/>
      <c r="E43" s="244"/>
      <c r="F43" s="244"/>
      <c r="G43" s="244"/>
      <c r="H43" s="793"/>
      <c r="I43" s="176"/>
      <c r="J43" s="176"/>
      <c r="K43" s="176"/>
      <c r="L43" s="175"/>
    </row>
    <row r="44" spans="1:12" ht="26.25" hidden="1" customHeight="1" outlineLevel="1" x14ac:dyDescent="0.3">
      <c r="A44" s="1267"/>
      <c r="B44" s="836"/>
      <c r="C44" s="1197"/>
      <c r="D44" s="244"/>
      <c r="E44" s="244"/>
      <c r="F44" s="244"/>
      <c r="G44" s="244"/>
      <c r="H44" s="793"/>
      <c r="I44" s="176"/>
      <c r="J44" s="176"/>
      <c r="K44" s="176"/>
      <c r="L44" s="176"/>
    </row>
    <row r="45" spans="1:12" ht="26.25" hidden="1" customHeight="1" outlineLevel="1" x14ac:dyDescent="0.3">
      <c r="A45" s="1267"/>
      <c r="B45" s="836"/>
      <c r="C45" s="1197"/>
      <c r="D45" s="244"/>
      <c r="E45" s="244"/>
      <c r="F45" s="244"/>
      <c r="G45" s="244"/>
      <c r="H45" s="793"/>
      <c r="I45" s="176"/>
      <c r="J45" s="176"/>
      <c r="K45" s="176"/>
      <c r="L45" s="176"/>
    </row>
    <row r="46" spans="1:12" ht="26.25" hidden="1" customHeight="1" outlineLevel="1" x14ac:dyDescent="0.3">
      <c r="A46" s="1267"/>
      <c r="B46" s="836"/>
      <c r="C46" s="1197"/>
      <c r="D46" s="244"/>
      <c r="E46" s="244"/>
      <c r="F46" s="244"/>
      <c r="G46" s="244"/>
      <c r="H46" s="793"/>
      <c r="I46" s="176"/>
      <c r="J46" s="176"/>
      <c r="K46" s="176"/>
      <c r="L46" s="175"/>
    </row>
    <row r="47" spans="1:12" ht="26.25" hidden="1" customHeight="1" outlineLevel="1" thickBot="1" x14ac:dyDescent="0.35">
      <c r="A47" s="1268"/>
      <c r="B47" s="1250"/>
      <c r="C47" s="1192"/>
      <c r="D47" s="245"/>
      <c r="E47" s="245"/>
      <c r="F47" s="245"/>
      <c r="G47" s="245"/>
      <c r="H47" s="794"/>
      <c r="I47" s="176"/>
      <c r="J47" s="176"/>
      <c r="K47" s="176"/>
      <c r="L47" s="176"/>
    </row>
    <row r="48" spans="1:12" ht="26.25" hidden="1" customHeight="1" outlineLevel="1" x14ac:dyDescent="0.3">
      <c r="A48" s="1266" t="s">
        <v>3060</v>
      </c>
      <c r="B48" s="1269"/>
      <c r="C48" s="1202"/>
      <c r="D48" s="242"/>
      <c r="E48" s="242"/>
      <c r="F48" s="242"/>
      <c r="G48" s="242"/>
      <c r="H48" s="792" t="s">
        <v>887</v>
      </c>
      <c r="I48" s="176"/>
      <c r="J48" s="176"/>
      <c r="K48" s="176"/>
      <c r="L48" s="175"/>
    </row>
    <row r="49" spans="1:12" ht="26.25" hidden="1" customHeight="1" outlineLevel="1" x14ac:dyDescent="0.3">
      <c r="A49" s="1267"/>
      <c r="B49" s="836"/>
      <c r="C49" s="1197"/>
      <c r="D49" s="244"/>
      <c r="E49" s="244"/>
      <c r="F49" s="244"/>
      <c r="G49" s="244"/>
      <c r="H49" s="793"/>
      <c r="I49" s="176"/>
      <c r="J49" s="176"/>
      <c r="K49" s="176"/>
      <c r="L49" s="176"/>
    </row>
    <row r="50" spans="1:12" ht="26.25" hidden="1" customHeight="1" outlineLevel="1" x14ac:dyDescent="0.3">
      <c r="A50" s="1267"/>
      <c r="B50" s="836"/>
      <c r="C50" s="1197"/>
      <c r="D50" s="244"/>
      <c r="E50" s="244"/>
      <c r="F50" s="244"/>
      <c r="G50" s="244"/>
      <c r="H50" s="793"/>
      <c r="I50" s="176"/>
      <c r="J50" s="176"/>
      <c r="K50" s="176"/>
      <c r="L50" s="176"/>
    </row>
    <row r="51" spans="1:12" ht="26.25" hidden="1" customHeight="1" outlineLevel="1" x14ac:dyDescent="0.3">
      <c r="A51" s="1267"/>
      <c r="B51" s="836"/>
      <c r="C51" s="1197"/>
      <c r="D51" s="244"/>
      <c r="E51" s="244"/>
      <c r="F51" s="244"/>
      <c r="G51" s="244"/>
      <c r="H51" s="793"/>
      <c r="I51" s="176"/>
      <c r="J51" s="176"/>
      <c r="K51" s="176"/>
      <c r="L51" s="175"/>
    </row>
    <row r="52" spans="1:12" ht="26.25" hidden="1" customHeight="1" outlineLevel="1" x14ac:dyDescent="0.3">
      <c r="A52" s="1267"/>
      <c r="B52" s="836"/>
      <c r="C52" s="1197"/>
      <c r="D52" s="244"/>
      <c r="E52" s="244"/>
      <c r="F52" s="244"/>
      <c r="G52" s="244"/>
      <c r="H52" s="793"/>
      <c r="I52" s="176"/>
      <c r="J52" s="176"/>
      <c r="K52" s="176"/>
      <c r="L52" s="176"/>
    </row>
    <row r="53" spans="1:12" ht="26.25" hidden="1" customHeight="1" outlineLevel="1" thickBot="1" x14ac:dyDescent="0.35">
      <c r="A53" s="1268"/>
      <c r="B53" s="1250"/>
      <c r="C53" s="1192"/>
      <c r="D53" s="245"/>
      <c r="E53" s="245"/>
      <c r="F53" s="245"/>
      <c r="G53" s="245"/>
      <c r="H53" s="794"/>
      <c r="I53" s="176"/>
      <c r="J53" s="176"/>
      <c r="K53" s="176"/>
      <c r="L53" s="175"/>
    </row>
    <row r="54" spans="1:12" ht="26.25" hidden="1" customHeight="1" outlineLevel="1" x14ac:dyDescent="0.3">
      <c r="A54" s="1266" t="s">
        <v>3060</v>
      </c>
      <c r="B54" s="1269"/>
      <c r="C54" s="1202"/>
      <c r="D54" s="242"/>
      <c r="E54" s="242"/>
      <c r="F54" s="242"/>
      <c r="G54" s="242"/>
      <c r="H54" s="792" t="s">
        <v>887</v>
      </c>
      <c r="I54" s="176"/>
      <c r="J54" s="176"/>
      <c r="K54" s="176"/>
      <c r="L54" s="176"/>
    </row>
    <row r="55" spans="1:12" ht="26.25" hidden="1" customHeight="1" outlineLevel="1" x14ac:dyDescent="0.3">
      <c r="A55" s="1267"/>
      <c r="B55" s="836"/>
      <c r="C55" s="1197"/>
      <c r="D55" s="244"/>
      <c r="E55" s="244"/>
      <c r="F55" s="244"/>
      <c r="G55" s="244"/>
      <c r="H55" s="793"/>
      <c r="I55" s="176"/>
      <c r="J55" s="176"/>
      <c r="K55" s="176"/>
      <c r="L55" s="176"/>
    </row>
    <row r="56" spans="1:12" ht="26.25" hidden="1" customHeight="1" outlineLevel="1" x14ac:dyDescent="0.3">
      <c r="A56" s="1267"/>
      <c r="B56" s="836"/>
      <c r="C56" s="1197"/>
      <c r="D56" s="244"/>
      <c r="E56" s="244"/>
      <c r="F56" s="244"/>
      <c r="G56" s="244"/>
      <c r="H56" s="793"/>
      <c r="I56" s="176"/>
      <c r="J56" s="176"/>
      <c r="K56" s="176"/>
      <c r="L56" s="176"/>
    </row>
    <row r="57" spans="1:12" ht="26.25" hidden="1" customHeight="1" outlineLevel="1" x14ac:dyDescent="0.3">
      <c r="A57" s="1267"/>
      <c r="B57" s="836"/>
      <c r="C57" s="1197"/>
      <c r="D57" s="244"/>
      <c r="E57" s="244"/>
      <c r="F57" s="244"/>
      <c r="G57" s="244"/>
      <c r="H57" s="793"/>
      <c r="I57" s="176"/>
      <c r="J57" s="176"/>
      <c r="K57" s="176"/>
      <c r="L57" s="176"/>
    </row>
    <row r="58" spans="1:12" ht="26.25" hidden="1" customHeight="1" outlineLevel="1" x14ac:dyDescent="0.3">
      <c r="A58" s="1267"/>
      <c r="B58" s="836"/>
      <c r="C58" s="1197"/>
      <c r="D58" s="244"/>
      <c r="E58" s="244"/>
      <c r="F58" s="244"/>
      <c r="G58" s="244"/>
      <c r="H58" s="793"/>
      <c r="I58" s="176"/>
      <c r="J58" s="176"/>
      <c r="K58" s="176"/>
      <c r="L58" s="176"/>
    </row>
    <row r="59" spans="1:12" ht="26.25" hidden="1" customHeight="1" outlineLevel="1" thickBot="1" x14ac:dyDescent="0.35">
      <c r="A59" s="1268"/>
      <c r="B59" s="1250"/>
      <c r="C59" s="1192"/>
      <c r="D59" s="245"/>
      <c r="E59" s="245"/>
      <c r="F59" s="245"/>
      <c r="G59" s="245"/>
      <c r="H59" s="794"/>
      <c r="I59" s="176"/>
      <c r="J59" s="176"/>
      <c r="K59" s="176"/>
      <c r="L59" s="176"/>
    </row>
    <row r="60" spans="1:12" ht="26.25" hidden="1" customHeight="1" outlineLevel="1" x14ac:dyDescent="0.3">
      <c r="A60" s="1266" t="s">
        <v>3060</v>
      </c>
      <c r="B60" s="1269"/>
      <c r="C60" s="1202"/>
      <c r="D60" s="242"/>
      <c r="E60" s="242"/>
      <c r="F60" s="242"/>
      <c r="G60" s="242"/>
      <c r="H60" s="792" t="s">
        <v>887</v>
      </c>
      <c r="I60" s="176"/>
      <c r="J60" s="176"/>
      <c r="K60" s="176"/>
      <c r="L60" s="176"/>
    </row>
    <row r="61" spans="1:12" ht="26.25" hidden="1" customHeight="1" outlineLevel="1" x14ac:dyDescent="0.3">
      <c r="A61" s="1267"/>
      <c r="B61" s="836"/>
      <c r="C61" s="1197"/>
      <c r="D61" s="244"/>
      <c r="E61" s="244"/>
      <c r="F61" s="244"/>
      <c r="G61" s="244"/>
      <c r="H61" s="793"/>
      <c r="I61" s="1"/>
      <c r="J61" s="1"/>
      <c r="K61" s="1"/>
      <c r="L61" s="1"/>
    </row>
    <row r="62" spans="1:12" ht="26.25" hidden="1" customHeight="1" outlineLevel="1" x14ac:dyDescent="0.3">
      <c r="A62" s="1267"/>
      <c r="B62" s="836"/>
      <c r="C62" s="1197"/>
      <c r="D62" s="244"/>
      <c r="E62" s="244"/>
      <c r="F62" s="244"/>
      <c r="G62" s="244"/>
      <c r="H62" s="793"/>
      <c r="I62" s="179"/>
      <c r="J62" s="179"/>
      <c r="K62" s="179"/>
      <c r="L62" s="1"/>
    </row>
    <row r="63" spans="1:12" ht="26.25" hidden="1" customHeight="1" outlineLevel="1" x14ac:dyDescent="0.3">
      <c r="A63" s="1267"/>
      <c r="B63" s="836"/>
      <c r="C63" s="1197"/>
      <c r="D63" s="244"/>
      <c r="E63" s="244"/>
      <c r="F63" s="244"/>
      <c r="G63" s="244"/>
      <c r="H63" s="793"/>
      <c r="I63" s="109"/>
      <c r="J63" s="109"/>
      <c r="K63" s="109"/>
      <c r="L63" s="1"/>
    </row>
    <row r="64" spans="1:12" ht="26.25" hidden="1" customHeight="1" outlineLevel="1" x14ac:dyDescent="0.3">
      <c r="A64" s="1267"/>
      <c r="B64" s="836"/>
      <c r="C64" s="1197"/>
      <c r="D64" s="244"/>
      <c r="E64" s="244"/>
      <c r="F64" s="244"/>
      <c r="G64" s="244"/>
      <c r="H64" s="793"/>
      <c r="I64" s="178"/>
      <c r="J64" s="178"/>
      <c r="K64" s="178"/>
      <c r="L64" s="1"/>
    </row>
    <row r="65" spans="1:12" ht="26.25" hidden="1" customHeight="1" outlineLevel="1" thickBot="1" x14ac:dyDescent="0.35">
      <c r="A65" s="1268"/>
      <c r="B65" s="1250"/>
      <c r="C65" s="1192"/>
      <c r="D65" s="245"/>
      <c r="E65" s="245"/>
      <c r="F65" s="245"/>
      <c r="G65" s="245"/>
      <c r="H65" s="794"/>
      <c r="I65" s="177"/>
      <c r="J65" s="177"/>
      <c r="K65" s="177"/>
      <c r="L65" s="1"/>
    </row>
    <row r="66" spans="1:12" ht="26.25" hidden="1" customHeight="1" outlineLevel="1" x14ac:dyDescent="0.3">
      <c r="A66" s="1266" t="s">
        <v>3060</v>
      </c>
      <c r="B66" s="1269"/>
      <c r="C66" s="1202"/>
      <c r="D66" s="242"/>
      <c r="E66" s="242"/>
      <c r="F66" s="242"/>
      <c r="G66" s="242"/>
      <c r="H66" s="792" t="s">
        <v>887</v>
      </c>
      <c r="I66" s="176"/>
      <c r="J66" s="176"/>
      <c r="K66" s="176"/>
      <c r="L66" s="1"/>
    </row>
    <row r="67" spans="1:12" ht="26.25" hidden="1" customHeight="1" outlineLevel="1" x14ac:dyDescent="0.3">
      <c r="A67" s="1267"/>
      <c r="B67" s="836"/>
      <c r="C67" s="1197"/>
      <c r="D67" s="244"/>
      <c r="E67" s="244"/>
      <c r="F67" s="244"/>
      <c r="G67" s="244"/>
      <c r="H67" s="793"/>
      <c r="I67" s="176"/>
      <c r="J67" s="176"/>
      <c r="K67" s="176"/>
      <c r="L67" s="1"/>
    </row>
    <row r="68" spans="1:12" ht="26.25" hidden="1" customHeight="1" outlineLevel="1" x14ac:dyDescent="0.3">
      <c r="A68" s="1267"/>
      <c r="B68" s="836"/>
      <c r="C68" s="1197"/>
      <c r="D68" s="244"/>
      <c r="E68" s="244"/>
      <c r="F68" s="244"/>
      <c r="G68" s="244"/>
      <c r="H68" s="793"/>
      <c r="I68" s="176"/>
      <c r="J68" s="176"/>
      <c r="K68" s="176"/>
      <c r="L68" s="1"/>
    </row>
    <row r="69" spans="1:12" ht="26.25" hidden="1" customHeight="1" outlineLevel="1" x14ac:dyDescent="0.3">
      <c r="A69" s="1267"/>
      <c r="B69" s="836"/>
      <c r="C69" s="1197"/>
      <c r="D69" s="244"/>
      <c r="E69" s="244"/>
      <c r="F69" s="244"/>
      <c r="G69" s="244"/>
      <c r="H69" s="793"/>
      <c r="I69" s="176"/>
      <c r="J69" s="176"/>
      <c r="K69" s="176"/>
      <c r="L69" s="1"/>
    </row>
    <row r="70" spans="1:12" ht="26.25" hidden="1" customHeight="1" outlineLevel="1" x14ac:dyDescent="0.3">
      <c r="A70" s="1267"/>
      <c r="B70" s="836"/>
      <c r="C70" s="1197"/>
      <c r="D70" s="244"/>
      <c r="E70" s="244"/>
      <c r="F70" s="244"/>
      <c r="G70" s="244"/>
      <c r="H70" s="793"/>
      <c r="I70" s="176"/>
      <c r="J70" s="176"/>
      <c r="K70" s="176"/>
      <c r="L70" s="1"/>
    </row>
    <row r="71" spans="1:12" ht="26.25" hidden="1" customHeight="1" outlineLevel="1" thickBot="1" x14ac:dyDescent="0.35">
      <c r="A71" s="1268"/>
      <c r="B71" s="1250"/>
      <c r="C71" s="1192"/>
      <c r="D71" s="245"/>
      <c r="E71" s="245"/>
      <c r="F71" s="245"/>
      <c r="G71" s="245"/>
      <c r="H71" s="794"/>
      <c r="I71" s="176"/>
      <c r="J71" s="176"/>
      <c r="K71" s="176"/>
      <c r="L71" s="1"/>
    </row>
    <row r="72" spans="1:12" collapsed="1" x14ac:dyDescent="0.3">
      <c r="A72" s="2"/>
      <c r="B72" s="2"/>
      <c r="C72" s="2"/>
      <c r="D72" s="2"/>
      <c r="E72" s="2"/>
      <c r="F72" s="1"/>
      <c r="G72" s="1"/>
      <c r="H72" s="1"/>
      <c r="I72" s="1"/>
      <c r="J72" s="1"/>
      <c r="K72" s="1"/>
      <c r="L72" s="1"/>
    </row>
    <row r="73" spans="1:12" x14ac:dyDescent="0.3">
      <c r="A73" s="2"/>
      <c r="B73" s="2"/>
      <c r="C73" s="2"/>
      <c r="D73" s="2"/>
      <c r="E73" s="2"/>
      <c r="F73" s="1"/>
      <c r="G73" s="1"/>
      <c r="H73" s="1"/>
      <c r="I73" s="1"/>
      <c r="J73" s="1"/>
      <c r="K73" s="1"/>
      <c r="L73" s="1"/>
    </row>
    <row r="74" spans="1:12" x14ac:dyDescent="0.3">
      <c r="A74" s="2"/>
      <c r="B74" s="2"/>
      <c r="C74" s="2"/>
      <c r="D74" s="2"/>
      <c r="E74" s="2"/>
      <c r="F74" s="1"/>
      <c r="G74" s="1"/>
      <c r="H74" s="1"/>
      <c r="I74" s="1"/>
      <c r="J74" s="1"/>
      <c r="K74" s="1"/>
      <c r="L74" s="1"/>
    </row>
    <row r="75" spans="1:12" x14ac:dyDescent="0.3">
      <c r="A75" s="2"/>
      <c r="B75" s="2"/>
      <c r="C75" s="2"/>
      <c r="D75" s="2"/>
      <c r="E75" s="2"/>
      <c r="F75" s="1"/>
      <c r="G75" s="1"/>
      <c r="H75" s="1"/>
      <c r="I75" s="1"/>
      <c r="J75" s="1"/>
      <c r="K75" s="1"/>
      <c r="L75" s="1"/>
    </row>
    <row r="76" spans="1:12" x14ac:dyDescent="0.3">
      <c r="A76" s="2"/>
      <c r="B76" s="2"/>
      <c r="C76" s="2"/>
      <c r="D76" s="2"/>
      <c r="E76" s="2"/>
      <c r="F76" s="1"/>
      <c r="G76" s="1"/>
      <c r="H76" s="1"/>
      <c r="I76" s="1"/>
      <c r="J76" s="1"/>
      <c r="K76" s="1"/>
      <c r="L76" s="1"/>
    </row>
    <row r="77" spans="1:12" x14ac:dyDescent="0.3">
      <c r="A77" s="2"/>
      <c r="B77" s="2"/>
      <c r="C77" s="2"/>
      <c r="D77" s="2"/>
      <c r="E77" s="2"/>
      <c r="F77" s="1"/>
      <c r="G77" s="1"/>
      <c r="H77" s="1"/>
      <c r="I77" s="1"/>
      <c r="J77" s="1"/>
      <c r="K77" s="1"/>
      <c r="L77" s="1"/>
    </row>
    <row r="78" spans="1:12" x14ac:dyDescent="0.3">
      <c r="A78" s="2"/>
      <c r="B78" s="2"/>
      <c r="C78" s="2"/>
      <c r="D78" s="2"/>
      <c r="E78" s="2"/>
      <c r="F78" s="1"/>
      <c r="G78" s="1"/>
      <c r="H78" s="1"/>
      <c r="I78" s="1"/>
      <c r="J78" s="1"/>
      <c r="K78" s="1"/>
      <c r="L78" s="1"/>
    </row>
    <row r="79" spans="1:12" x14ac:dyDescent="0.3">
      <c r="A79" s="2"/>
      <c r="B79" s="2"/>
      <c r="C79" s="2"/>
      <c r="D79" s="2"/>
      <c r="E79" s="2"/>
      <c r="F79" s="1"/>
      <c r="G79" s="1"/>
      <c r="H79" s="1"/>
      <c r="I79" s="1"/>
      <c r="J79" s="1"/>
      <c r="K79" s="1"/>
      <c r="L79" s="1"/>
    </row>
    <row r="80" spans="1:12" x14ac:dyDescent="0.3">
      <c r="A80" s="2"/>
      <c r="B80" s="2"/>
      <c r="C80" s="2"/>
      <c r="D80" s="2"/>
      <c r="E80" s="2"/>
      <c r="F80" s="1"/>
      <c r="G80" s="1"/>
      <c r="H80" s="1"/>
      <c r="I80" s="1"/>
      <c r="J80" s="1"/>
      <c r="K80" s="1"/>
      <c r="L80" s="1"/>
    </row>
    <row r="81" spans="1:12" x14ac:dyDescent="0.3">
      <c r="A81" s="2"/>
      <c r="B81" s="2"/>
      <c r="C81" s="2"/>
      <c r="D81" s="2"/>
      <c r="E81" s="2"/>
      <c r="F81" s="1"/>
      <c r="G81" s="1"/>
      <c r="H81" s="1"/>
      <c r="I81" s="1"/>
      <c r="J81" s="1"/>
      <c r="K81" s="1"/>
      <c r="L81" s="1"/>
    </row>
    <row r="82" spans="1:12" x14ac:dyDescent="0.3">
      <c r="A82" s="2"/>
      <c r="B82" s="2"/>
      <c r="C82" s="2"/>
      <c r="D82" s="2"/>
      <c r="E82" s="2"/>
      <c r="F82" s="1"/>
      <c r="G82" s="1"/>
      <c r="H82" s="1"/>
      <c r="I82" s="1"/>
      <c r="J82" s="1"/>
      <c r="K82" s="1"/>
      <c r="L82" s="1"/>
    </row>
    <row r="83" spans="1:12" x14ac:dyDescent="0.3">
      <c r="A83" s="2"/>
      <c r="B83" s="2"/>
      <c r="C83" s="2"/>
      <c r="D83" s="2"/>
      <c r="E83" s="2"/>
      <c r="F83" s="1"/>
      <c r="G83" s="1"/>
      <c r="H83" s="1"/>
      <c r="I83" s="1"/>
      <c r="J83" s="1"/>
      <c r="K83" s="1"/>
      <c r="L83" s="1"/>
    </row>
    <row r="84" spans="1:12" x14ac:dyDescent="0.3">
      <c r="A84" s="2"/>
      <c r="B84" s="2"/>
      <c r="C84" s="2"/>
      <c r="D84" s="2"/>
      <c r="E84" s="2"/>
      <c r="F84" s="1"/>
      <c r="G84" s="1"/>
      <c r="H84" s="1"/>
      <c r="I84" s="1"/>
      <c r="J84" s="1"/>
      <c r="K84" s="1"/>
      <c r="L84" s="1"/>
    </row>
    <row r="85" spans="1:12" x14ac:dyDescent="0.3">
      <c r="A85" s="2"/>
      <c r="B85" s="2"/>
      <c r="C85" s="2"/>
      <c r="D85" s="2"/>
      <c r="E85" s="2"/>
      <c r="F85" s="1"/>
      <c r="G85" s="1"/>
      <c r="H85" s="1"/>
      <c r="I85" s="1"/>
      <c r="J85" s="1"/>
      <c r="K85" s="1"/>
      <c r="L85" s="1"/>
    </row>
    <row r="86" spans="1:12" x14ac:dyDescent="0.3">
      <c r="A86" s="2"/>
      <c r="B86" s="2"/>
      <c r="C86" s="2"/>
      <c r="D86" s="2"/>
      <c r="E86" s="2"/>
      <c r="F86" s="1"/>
      <c r="G86" s="1"/>
      <c r="H86" s="1"/>
      <c r="I86" s="1"/>
      <c r="J86" s="1"/>
      <c r="K86" s="1"/>
      <c r="L86" s="1"/>
    </row>
    <row r="87" spans="1:12" x14ac:dyDescent="0.3">
      <c r="A87" s="2"/>
      <c r="B87" s="2"/>
      <c r="C87" s="2"/>
      <c r="D87" s="2"/>
      <c r="E87" s="2"/>
      <c r="F87" s="1"/>
      <c r="G87" s="1"/>
      <c r="H87" s="1"/>
      <c r="I87" s="1"/>
      <c r="J87" s="1"/>
      <c r="K87" s="1"/>
      <c r="L87" s="1"/>
    </row>
    <row r="88" spans="1:12" x14ac:dyDescent="0.3">
      <c r="A88" s="2"/>
      <c r="B88" s="2"/>
      <c r="C88" s="2"/>
      <c r="D88" s="2"/>
      <c r="E88" s="2"/>
      <c r="F88" s="1"/>
      <c r="G88" s="1"/>
      <c r="H88" s="1"/>
      <c r="I88" s="1"/>
      <c r="J88" s="1"/>
      <c r="K88" s="1"/>
      <c r="L88" s="1"/>
    </row>
    <row r="89" spans="1:12" x14ac:dyDescent="0.3">
      <c r="A89" s="2"/>
      <c r="B89" s="2"/>
      <c r="C89" s="2"/>
      <c r="D89" s="2"/>
      <c r="E89" s="2"/>
      <c r="F89" s="1"/>
      <c r="G89" s="1"/>
      <c r="H89" s="1"/>
      <c r="I89" s="1"/>
      <c r="J89" s="1"/>
      <c r="K89" s="1"/>
      <c r="L89" s="1"/>
    </row>
    <row r="90" spans="1:12" x14ac:dyDescent="0.3">
      <c r="A90" s="2"/>
      <c r="B90" s="2"/>
      <c r="C90" s="2"/>
      <c r="D90" s="2"/>
      <c r="E90" s="2"/>
      <c r="F90" s="1"/>
      <c r="G90" s="1"/>
      <c r="H90" s="1"/>
      <c r="I90" s="1"/>
      <c r="J90" s="1"/>
      <c r="K90" s="1"/>
      <c r="L90" s="1"/>
    </row>
    <row r="91" spans="1:12" x14ac:dyDescent="0.3">
      <c r="A91" s="2"/>
      <c r="B91" s="2"/>
      <c r="C91" s="2"/>
      <c r="D91" s="2"/>
      <c r="E91" s="2"/>
      <c r="F91" s="1"/>
      <c r="G91" s="1"/>
      <c r="H91" s="1"/>
      <c r="I91" s="1"/>
      <c r="J91" s="1"/>
      <c r="K91" s="1"/>
      <c r="L91" s="1"/>
    </row>
    <row r="92" spans="1:12" x14ac:dyDescent="0.3">
      <c r="A92" s="2"/>
      <c r="B92" s="2"/>
      <c r="C92" s="2"/>
      <c r="D92" s="2"/>
      <c r="E92" s="2"/>
      <c r="F92" s="1"/>
      <c r="G92" s="1"/>
      <c r="H92" s="1"/>
      <c r="I92" s="1"/>
      <c r="J92" s="1"/>
      <c r="K92" s="1"/>
      <c r="L92" s="1"/>
    </row>
    <row r="93" spans="1:12" x14ac:dyDescent="0.3">
      <c r="A93" s="2"/>
      <c r="B93" s="2"/>
      <c r="C93" s="2"/>
      <c r="D93" s="2"/>
      <c r="E93" s="2"/>
      <c r="F93" s="1"/>
      <c r="G93" s="1"/>
      <c r="H93" s="1"/>
      <c r="I93" s="1"/>
      <c r="J93" s="1"/>
      <c r="K93" s="1"/>
      <c r="L93" s="1"/>
    </row>
    <row r="94" spans="1:12" x14ac:dyDescent="0.3">
      <c r="A94" s="2"/>
      <c r="B94" s="2"/>
      <c r="C94" s="2"/>
      <c r="D94" s="2"/>
      <c r="E94" s="2"/>
      <c r="F94" s="1"/>
      <c r="G94" s="1"/>
      <c r="H94" s="1"/>
      <c r="I94" s="1"/>
      <c r="J94" s="1"/>
      <c r="K94" s="1"/>
      <c r="L94" s="1"/>
    </row>
    <row r="95" spans="1:12" x14ac:dyDescent="0.3">
      <c r="A95" s="2"/>
      <c r="B95" s="2"/>
      <c r="C95" s="2"/>
      <c r="D95" s="2"/>
      <c r="E95" s="2"/>
      <c r="F95" s="1"/>
      <c r="G95" s="1"/>
      <c r="H95" s="1"/>
      <c r="I95" s="1"/>
      <c r="J95" s="1"/>
      <c r="K95" s="1"/>
      <c r="L95" s="1"/>
    </row>
    <row r="96" spans="1:12" x14ac:dyDescent="0.3">
      <c r="A96" s="2"/>
      <c r="B96" s="2"/>
      <c r="C96" s="2"/>
      <c r="D96" s="2"/>
      <c r="E96" s="2"/>
      <c r="F96" s="1"/>
      <c r="G96" s="1"/>
      <c r="H96" s="1"/>
      <c r="I96" s="1"/>
      <c r="J96" s="1"/>
      <c r="K96" s="1"/>
      <c r="L96" s="1"/>
    </row>
    <row r="97" spans="1:12" x14ac:dyDescent="0.3">
      <c r="A97" s="2"/>
      <c r="B97" s="2"/>
      <c r="C97" s="2"/>
      <c r="D97" s="2"/>
      <c r="E97" s="2"/>
      <c r="F97" s="1"/>
      <c r="G97" s="1"/>
      <c r="H97" s="1"/>
      <c r="I97" s="1"/>
      <c r="J97" s="1"/>
      <c r="K97" s="1"/>
      <c r="L97" s="1"/>
    </row>
    <row r="98" spans="1:12" x14ac:dyDescent="0.3">
      <c r="A98" s="2"/>
      <c r="B98" s="2"/>
      <c r="C98" s="2"/>
      <c r="D98" s="2"/>
      <c r="E98" s="2"/>
      <c r="F98" s="1"/>
      <c r="G98" s="1"/>
      <c r="H98" s="1"/>
      <c r="I98" s="1"/>
      <c r="J98" s="1"/>
      <c r="K98" s="1"/>
      <c r="L98" s="1"/>
    </row>
    <row r="99" spans="1:12" x14ac:dyDescent="0.3">
      <c r="A99" s="2"/>
      <c r="B99" s="2"/>
      <c r="C99" s="2"/>
      <c r="D99" s="2"/>
      <c r="E99" s="2"/>
      <c r="F99" s="1"/>
      <c r="G99" s="1"/>
      <c r="H99" s="1"/>
      <c r="I99" s="1"/>
      <c r="J99" s="1"/>
      <c r="K99" s="1"/>
      <c r="L99" s="1"/>
    </row>
    <row r="100" spans="1:12" x14ac:dyDescent="0.3">
      <c r="A100" s="2"/>
      <c r="B100" s="2"/>
      <c r="C100" s="2"/>
      <c r="D100" s="2"/>
      <c r="E100" s="2"/>
      <c r="F100" s="1"/>
      <c r="G100" s="1"/>
      <c r="H100" s="1"/>
      <c r="I100" s="1"/>
      <c r="J100" s="1"/>
      <c r="K100" s="1"/>
      <c r="L100" s="1"/>
    </row>
    <row r="101" spans="1:12" x14ac:dyDescent="0.3">
      <c r="A101" s="2"/>
      <c r="B101" s="2"/>
      <c r="C101" s="2"/>
      <c r="D101" s="2"/>
      <c r="E101" s="2"/>
      <c r="F101" s="1"/>
      <c r="G101" s="1"/>
      <c r="H101" s="1"/>
      <c r="I101" s="1"/>
      <c r="J101" s="1"/>
      <c r="K101" s="1"/>
      <c r="L101" s="1"/>
    </row>
    <row r="102" spans="1:12" x14ac:dyDescent="0.3">
      <c r="A102" s="2"/>
      <c r="B102" s="2"/>
      <c r="C102" s="2"/>
      <c r="D102" s="2"/>
      <c r="E102" s="2"/>
      <c r="F102" s="1"/>
      <c r="G102" s="1"/>
      <c r="H102" s="1"/>
      <c r="I102" s="1"/>
      <c r="J102" s="1"/>
      <c r="K102" s="1"/>
      <c r="L102" s="1"/>
    </row>
    <row r="103" spans="1:12" x14ac:dyDescent="0.3">
      <c r="A103" s="2"/>
      <c r="B103" s="2"/>
      <c r="C103" s="2"/>
      <c r="D103" s="2"/>
      <c r="E103" s="2"/>
      <c r="F103" s="1"/>
      <c r="G103" s="1"/>
      <c r="H103" s="1"/>
      <c r="I103" s="1"/>
      <c r="J103" s="1"/>
      <c r="K103" s="1"/>
      <c r="L103" s="1"/>
    </row>
    <row r="104" spans="1:12" x14ac:dyDescent="0.3">
      <c r="A104" s="2"/>
      <c r="B104" s="2"/>
      <c r="C104" s="2"/>
      <c r="D104" s="2"/>
      <c r="E104" s="2"/>
      <c r="F104" s="1"/>
      <c r="G104" s="1"/>
      <c r="H104" s="1"/>
      <c r="I104" s="1"/>
      <c r="J104" s="1"/>
      <c r="K104" s="1"/>
      <c r="L104" s="1"/>
    </row>
    <row r="105" spans="1:12" x14ac:dyDescent="0.3">
      <c r="A105" s="2"/>
      <c r="B105" s="2"/>
      <c r="C105" s="2"/>
      <c r="D105" s="2"/>
      <c r="E105" s="2"/>
      <c r="F105" s="1"/>
      <c r="G105" s="1"/>
      <c r="H105" s="1"/>
      <c r="I105" s="1"/>
      <c r="J105" s="1"/>
      <c r="K105" s="1"/>
      <c r="L105" s="1"/>
    </row>
    <row r="106" spans="1:12" x14ac:dyDescent="0.3">
      <c r="A106" s="2"/>
      <c r="B106" s="2"/>
      <c r="C106" s="2"/>
      <c r="D106" s="2"/>
      <c r="E106" s="2"/>
      <c r="F106" s="1"/>
      <c r="G106" s="1"/>
      <c r="H106" s="1"/>
      <c r="I106" s="1"/>
      <c r="J106" s="1"/>
      <c r="K106" s="1"/>
      <c r="L106" s="1"/>
    </row>
    <row r="107" spans="1:12" x14ac:dyDescent="0.3">
      <c r="A107" s="2"/>
      <c r="B107" s="2"/>
      <c r="C107" s="2"/>
      <c r="D107" s="2"/>
      <c r="E107" s="2"/>
      <c r="F107" s="1"/>
      <c r="G107" s="1"/>
      <c r="H107" s="1"/>
      <c r="I107" s="1"/>
      <c r="J107" s="1"/>
      <c r="K107" s="1"/>
      <c r="L107" s="1"/>
    </row>
    <row r="108" spans="1:12" x14ac:dyDescent="0.3">
      <c r="A108" s="2"/>
      <c r="B108" s="2"/>
      <c r="C108" s="2"/>
      <c r="D108" s="2"/>
      <c r="E108" s="2"/>
      <c r="F108" s="1"/>
      <c r="G108" s="1"/>
      <c r="H108" s="1"/>
      <c r="I108" s="1"/>
      <c r="J108" s="1"/>
      <c r="K108" s="1"/>
      <c r="L108" s="1"/>
    </row>
    <row r="109" spans="1:12" x14ac:dyDescent="0.3">
      <c r="A109" s="2"/>
      <c r="B109" s="2"/>
      <c r="C109" s="2"/>
      <c r="D109" s="2"/>
      <c r="E109" s="2"/>
      <c r="F109" s="1"/>
      <c r="G109" s="1"/>
      <c r="H109" s="1"/>
      <c r="I109" s="1"/>
      <c r="J109" s="1"/>
      <c r="K109" s="1"/>
      <c r="L109" s="1"/>
    </row>
    <row r="110" spans="1:12" x14ac:dyDescent="0.3">
      <c r="A110" s="2"/>
      <c r="B110" s="2"/>
      <c r="C110" s="2"/>
      <c r="D110" s="2"/>
      <c r="E110" s="2"/>
      <c r="F110" s="1"/>
      <c r="G110" s="1"/>
      <c r="H110" s="1"/>
      <c r="I110" s="1"/>
      <c r="J110" s="1"/>
      <c r="K110" s="1"/>
      <c r="L110" s="1"/>
    </row>
    <row r="111" spans="1:12" x14ac:dyDescent="0.3">
      <c r="A111" s="2"/>
      <c r="B111" s="2"/>
      <c r="C111" s="2"/>
      <c r="D111" s="2"/>
      <c r="E111" s="2"/>
      <c r="F111" s="1"/>
      <c r="G111" s="1"/>
      <c r="H111" s="1"/>
      <c r="I111" s="1"/>
      <c r="J111" s="1"/>
      <c r="K111" s="1"/>
      <c r="L111" s="1"/>
    </row>
    <row r="112" spans="1:12" x14ac:dyDescent="0.3">
      <c r="A112" s="2"/>
      <c r="B112" s="2"/>
      <c r="C112" s="2"/>
      <c r="D112" s="2"/>
      <c r="E112" s="2"/>
      <c r="F112" s="1"/>
      <c r="G112" s="1"/>
      <c r="H112" s="1"/>
      <c r="I112" s="1"/>
      <c r="J112" s="1"/>
      <c r="K112" s="1"/>
      <c r="L112" s="1"/>
    </row>
    <row r="113" spans="1:12" x14ac:dyDescent="0.3">
      <c r="A113" s="2"/>
      <c r="B113" s="2"/>
      <c r="C113" s="2"/>
      <c r="D113" s="2"/>
      <c r="E113" s="2"/>
      <c r="F113" s="1"/>
      <c r="G113" s="1"/>
      <c r="H113" s="1"/>
      <c r="I113" s="1"/>
      <c r="J113" s="1"/>
      <c r="K113" s="1"/>
      <c r="L113" s="1"/>
    </row>
    <row r="114" spans="1:12" x14ac:dyDescent="0.3">
      <c r="A114" s="2"/>
      <c r="B114" s="2"/>
      <c r="C114" s="2"/>
      <c r="D114" s="2"/>
      <c r="E114" s="2"/>
      <c r="F114" s="1"/>
      <c r="G114" s="1"/>
      <c r="H114" s="1"/>
      <c r="I114" s="1"/>
      <c r="J114" s="1"/>
      <c r="K114" s="1"/>
      <c r="L114" s="1"/>
    </row>
    <row r="115" spans="1:12" x14ac:dyDescent="0.3">
      <c r="A115" s="2"/>
      <c r="B115" s="2"/>
      <c r="C115" s="2"/>
      <c r="D115" s="2"/>
      <c r="E115" s="2"/>
      <c r="F115" s="1"/>
      <c r="G115" s="1"/>
      <c r="H115" s="1"/>
      <c r="I115" s="1"/>
      <c r="J115" s="1"/>
      <c r="K115" s="1"/>
      <c r="L115" s="1"/>
    </row>
    <row r="116" spans="1:12" x14ac:dyDescent="0.3">
      <c r="A116" s="2"/>
      <c r="B116" s="2"/>
      <c r="C116" s="2"/>
      <c r="D116" s="2"/>
      <c r="E116" s="2"/>
      <c r="F116" s="1"/>
      <c r="G116" s="1"/>
      <c r="H116" s="1"/>
      <c r="I116" s="1"/>
      <c r="J116" s="1"/>
      <c r="K116" s="1"/>
      <c r="L116" s="1"/>
    </row>
    <row r="117" spans="1:12" x14ac:dyDescent="0.3">
      <c r="A117" s="2"/>
      <c r="B117" s="2"/>
      <c r="C117" s="2"/>
      <c r="D117" s="2"/>
      <c r="E117" s="2"/>
      <c r="F117" s="1"/>
      <c r="G117" s="1"/>
      <c r="H117" s="1"/>
      <c r="I117" s="1"/>
      <c r="J117" s="1"/>
      <c r="K117" s="1"/>
      <c r="L117" s="1"/>
    </row>
    <row r="118" spans="1:12" x14ac:dyDescent="0.3">
      <c r="A118" s="2"/>
      <c r="B118" s="2"/>
      <c r="C118" s="2"/>
      <c r="D118" s="2"/>
      <c r="E118" s="2"/>
      <c r="F118" s="1"/>
      <c r="G118" s="1"/>
      <c r="H118" s="1"/>
      <c r="I118" s="1"/>
      <c r="J118" s="1"/>
      <c r="K118" s="1"/>
      <c r="L118" s="1"/>
    </row>
    <row r="119" spans="1:12" x14ac:dyDescent="0.3">
      <c r="A119" s="2"/>
      <c r="B119" s="2"/>
      <c r="C119" s="2"/>
      <c r="D119" s="2"/>
      <c r="E119" s="2"/>
      <c r="F119" s="1"/>
      <c r="G119" s="1"/>
      <c r="H119" s="1"/>
      <c r="I119" s="1"/>
      <c r="J119" s="1"/>
      <c r="K119" s="1"/>
      <c r="L119" s="1"/>
    </row>
    <row r="120" spans="1:12" x14ac:dyDescent="0.3">
      <c r="A120" s="2"/>
      <c r="B120" s="2"/>
      <c r="C120" s="2"/>
      <c r="D120" s="2"/>
      <c r="E120" s="2"/>
      <c r="F120" s="1"/>
      <c r="G120" s="1"/>
      <c r="H120" s="1"/>
      <c r="I120" s="1"/>
      <c r="J120" s="1"/>
      <c r="K120" s="1"/>
      <c r="L120" s="1"/>
    </row>
    <row r="121" spans="1:12" x14ac:dyDescent="0.3">
      <c r="A121" s="2"/>
      <c r="B121" s="2"/>
      <c r="C121" s="2"/>
      <c r="D121" s="2"/>
      <c r="E121" s="2"/>
      <c r="F121" s="1"/>
      <c r="G121" s="1"/>
      <c r="H121" s="1"/>
      <c r="I121" s="1"/>
      <c r="J121" s="1"/>
      <c r="K121" s="1"/>
      <c r="L121" s="1"/>
    </row>
    <row r="122" spans="1:12" x14ac:dyDescent="0.3">
      <c r="A122" s="2"/>
      <c r="B122" s="2"/>
      <c r="C122" s="2"/>
      <c r="D122" s="2"/>
      <c r="E122" s="2"/>
      <c r="F122" s="1"/>
      <c r="G122" s="1"/>
      <c r="H122" s="1"/>
      <c r="I122" s="1"/>
      <c r="J122" s="1"/>
      <c r="K122" s="1"/>
      <c r="L122" s="1"/>
    </row>
    <row r="123" spans="1:12" x14ac:dyDescent="0.3">
      <c r="A123" s="2"/>
      <c r="B123" s="2"/>
      <c r="C123" s="2"/>
      <c r="D123" s="2"/>
      <c r="E123" s="2"/>
      <c r="F123" s="1"/>
      <c r="G123" s="1"/>
      <c r="H123" s="1"/>
      <c r="I123" s="1"/>
      <c r="J123" s="1"/>
      <c r="K123" s="1"/>
      <c r="L123" s="1"/>
    </row>
    <row r="124" spans="1:12" x14ac:dyDescent="0.3">
      <c r="A124" s="2"/>
      <c r="B124" s="2"/>
      <c r="C124" s="2"/>
      <c r="D124" s="2"/>
      <c r="E124" s="2"/>
      <c r="F124" s="1"/>
      <c r="G124" s="1"/>
      <c r="H124" s="1"/>
      <c r="I124" s="1"/>
      <c r="J124" s="1"/>
      <c r="K124" s="1"/>
      <c r="L124" s="1"/>
    </row>
    <row r="125" spans="1:12" x14ac:dyDescent="0.3">
      <c r="A125" s="2"/>
      <c r="B125" s="2"/>
      <c r="C125" s="2"/>
      <c r="D125" s="2"/>
      <c r="E125" s="2"/>
      <c r="F125" s="1"/>
      <c r="G125" s="1"/>
      <c r="H125" s="1"/>
      <c r="I125" s="1"/>
      <c r="J125" s="1"/>
      <c r="K125" s="1"/>
      <c r="L125" s="1"/>
    </row>
    <row r="126" spans="1:12" x14ac:dyDescent="0.3">
      <c r="A126" s="2"/>
      <c r="B126" s="2"/>
      <c r="C126" s="2"/>
      <c r="D126" s="2"/>
      <c r="E126" s="2"/>
      <c r="F126" s="1"/>
      <c r="G126" s="1"/>
      <c r="H126" s="1"/>
      <c r="I126" s="1"/>
      <c r="J126" s="1"/>
      <c r="K126" s="1"/>
      <c r="L126" s="1"/>
    </row>
    <row r="127" spans="1:12" x14ac:dyDescent="0.3">
      <c r="A127" s="2"/>
      <c r="B127" s="2"/>
      <c r="C127" s="2"/>
      <c r="D127" s="2"/>
      <c r="E127" s="2"/>
      <c r="F127" s="1"/>
      <c r="G127" s="1"/>
      <c r="H127" s="1"/>
      <c r="I127" s="1"/>
      <c r="J127" s="1"/>
      <c r="K127" s="1"/>
      <c r="L127" s="1"/>
    </row>
    <row r="128" spans="1:12" x14ac:dyDescent="0.3">
      <c r="A128" s="2"/>
      <c r="B128" s="2"/>
      <c r="C128" s="2"/>
      <c r="D128" s="2"/>
      <c r="E128" s="2"/>
      <c r="F128" s="1"/>
      <c r="G128" s="1"/>
      <c r="H128" s="1"/>
      <c r="I128" s="1"/>
      <c r="J128" s="1"/>
      <c r="K128" s="1"/>
      <c r="L128" s="1"/>
    </row>
    <row r="129" spans="1:12" x14ac:dyDescent="0.3">
      <c r="A129" s="2"/>
      <c r="B129" s="2"/>
      <c r="C129" s="2"/>
      <c r="D129" s="2"/>
      <c r="E129" s="2"/>
      <c r="F129" s="1"/>
      <c r="G129" s="1"/>
      <c r="H129" s="1"/>
      <c r="I129" s="1"/>
      <c r="J129" s="1"/>
      <c r="K129" s="1"/>
      <c r="L129" s="1"/>
    </row>
    <row r="130" spans="1:12" x14ac:dyDescent="0.3">
      <c r="A130" s="2"/>
      <c r="B130" s="2"/>
      <c r="C130" s="2"/>
      <c r="D130" s="2"/>
      <c r="E130" s="2"/>
      <c r="F130" s="1"/>
      <c r="G130" s="1"/>
      <c r="H130" s="1"/>
      <c r="I130" s="1"/>
      <c r="J130" s="1"/>
      <c r="K130" s="1"/>
      <c r="L130" s="1"/>
    </row>
    <row r="131" spans="1:12" x14ac:dyDescent="0.3">
      <c r="A131" s="2"/>
      <c r="B131" s="2"/>
      <c r="C131" s="2"/>
      <c r="D131" s="2"/>
      <c r="E131" s="2"/>
      <c r="F131" s="1"/>
      <c r="G131" s="1"/>
      <c r="H131" s="1"/>
      <c r="I131" s="1"/>
      <c r="J131" s="1"/>
      <c r="K131" s="1"/>
      <c r="L131" s="1"/>
    </row>
    <row r="132" spans="1:12" x14ac:dyDescent="0.3">
      <c r="A132" s="2"/>
      <c r="B132" s="2"/>
      <c r="C132" s="2"/>
      <c r="D132" s="2"/>
      <c r="E132" s="2"/>
      <c r="F132" s="1"/>
      <c r="G132" s="1"/>
      <c r="H132" s="1"/>
      <c r="I132" s="1"/>
      <c r="J132" s="1"/>
      <c r="K132" s="1"/>
      <c r="L132" s="1"/>
    </row>
    <row r="133" spans="1:12" x14ac:dyDescent="0.3">
      <c r="A133" s="2"/>
      <c r="B133" s="2"/>
      <c r="C133" s="2"/>
      <c r="D133" s="2"/>
      <c r="E133" s="2"/>
      <c r="F133" s="1"/>
      <c r="G133" s="1"/>
      <c r="H133" s="1"/>
      <c r="I133" s="1"/>
      <c r="J133" s="1"/>
      <c r="K133" s="1"/>
      <c r="L133" s="1"/>
    </row>
    <row r="134" spans="1:12" x14ac:dyDescent="0.3">
      <c r="A134" s="2"/>
      <c r="B134" s="2"/>
      <c r="C134" s="2"/>
      <c r="D134" s="2"/>
      <c r="E134" s="2"/>
      <c r="F134" s="1"/>
      <c r="G134" s="1"/>
      <c r="H134" s="1"/>
      <c r="I134" s="1"/>
      <c r="J134" s="1"/>
      <c r="K134" s="1"/>
      <c r="L134" s="1"/>
    </row>
    <row r="135" spans="1:12" x14ac:dyDescent="0.3">
      <c r="A135" s="2"/>
      <c r="B135" s="2"/>
      <c r="C135" s="2"/>
      <c r="D135" s="2"/>
      <c r="E135" s="2"/>
      <c r="F135" s="1"/>
      <c r="G135" s="1"/>
      <c r="H135" s="1"/>
      <c r="I135" s="1"/>
      <c r="J135" s="1"/>
      <c r="K135" s="1"/>
      <c r="L135" s="1"/>
    </row>
    <row r="136" spans="1:12" x14ac:dyDescent="0.3">
      <c r="A136" s="2"/>
      <c r="B136" s="2"/>
      <c r="C136" s="2"/>
      <c r="D136" s="2"/>
      <c r="E136" s="2"/>
      <c r="F136" s="1"/>
      <c r="G136" s="1"/>
      <c r="H136" s="1"/>
      <c r="I136" s="1"/>
      <c r="J136" s="1"/>
      <c r="K136" s="1"/>
      <c r="L136" s="1"/>
    </row>
    <row r="137" spans="1:12" x14ac:dyDescent="0.3">
      <c r="A137" s="2"/>
      <c r="B137" s="2"/>
      <c r="C137" s="2"/>
      <c r="D137" s="2"/>
      <c r="E137" s="2"/>
      <c r="F137" s="1"/>
      <c r="G137" s="1"/>
      <c r="H137" s="1"/>
      <c r="I137" s="1"/>
      <c r="J137" s="1"/>
      <c r="K137" s="1"/>
      <c r="L137" s="1"/>
    </row>
    <row r="138" spans="1:12" x14ac:dyDescent="0.3">
      <c r="A138" s="2"/>
      <c r="B138" s="2"/>
      <c r="C138" s="2"/>
      <c r="D138" s="2"/>
      <c r="E138" s="2"/>
      <c r="F138" s="1"/>
      <c r="G138" s="1"/>
      <c r="H138" s="1"/>
      <c r="I138" s="1"/>
      <c r="J138" s="1"/>
      <c r="K138" s="1"/>
      <c r="L138" s="1"/>
    </row>
    <row r="139" spans="1:12" x14ac:dyDescent="0.3">
      <c r="A139" s="2"/>
      <c r="B139" s="2"/>
      <c r="C139" s="2"/>
      <c r="D139" s="2"/>
      <c r="E139" s="2"/>
      <c r="F139" s="1"/>
      <c r="G139" s="1"/>
      <c r="H139" s="1"/>
      <c r="I139" s="1"/>
      <c r="J139" s="1"/>
      <c r="K139" s="1"/>
      <c r="L139" s="1"/>
    </row>
    <row r="140" spans="1:12" x14ac:dyDescent="0.3">
      <c r="A140" s="2"/>
      <c r="B140" s="2"/>
      <c r="C140" s="2"/>
      <c r="D140" s="2"/>
      <c r="E140" s="2"/>
      <c r="F140" s="1"/>
      <c r="G140" s="1"/>
      <c r="H140" s="1"/>
      <c r="I140" s="1"/>
      <c r="J140" s="1"/>
      <c r="K140" s="1"/>
      <c r="L140" s="1"/>
    </row>
    <row r="141" spans="1:12" x14ac:dyDescent="0.3">
      <c r="A141" s="2"/>
      <c r="B141" s="2"/>
      <c r="C141" s="2"/>
      <c r="D141" s="2"/>
      <c r="E141" s="2"/>
      <c r="F141" s="1"/>
      <c r="G141" s="1"/>
      <c r="H141" s="1"/>
      <c r="I141" s="1"/>
      <c r="J141" s="1"/>
      <c r="K141" s="1"/>
      <c r="L141" s="1"/>
    </row>
    <row r="142" spans="1:12" x14ac:dyDescent="0.3">
      <c r="A142" s="2"/>
      <c r="B142" s="2"/>
      <c r="C142" s="2"/>
      <c r="D142" s="2"/>
      <c r="E142" s="2"/>
      <c r="F142" s="1"/>
      <c r="G142" s="1"/>
      <c r="H142" s="1"/>
      <c r="I142" s="1"/>
      <c r="J142" s="1"/>
      <c r="K142" s="1"/>
      <c r="L142" s="1"/>
    </row>
    <row r="143" spans="1:12" x14ac:dyDescent="0.3">
      <c r="A143" s="2"/>
      <c r="B143" s="2"/>
      <c r="C143" s="2"/>
      <c r="D143" s="2"/>
      <c r="E143" s="2"/>
      <c r="F143" s="1"/>
      <c r="G143" s="1"/>
      <c r="H143" s="1"/>
      <c r="I143" s="1"/>
      <c r="J143" s="1"/>
      <c r="K143" s="1"/>
      <c r="L143" s="1"/>
    </row>
    <row r="144" spans="1:12" x14ac:dyDescent="0.3">
      <c r="A144" s="2"/>
      <c r="B144" s="2"/>
      <c r="C144" s="2"/>
      <c r="D144" s="2"/>
      <c r="E144" s="2"/>
      <c r="F144" s="1"/>
      <c r="G144" s="1"/>
      <c r="H144" s="1"/>
      <c r="I144" s="1"/>
      <c r="J144" s="1"/>
      <c r="K144" s="1"/>
      <c r="L144" s="1"/>
    </row>
    <row r="145" spans="1:12" x14ac:dyDescent="0.3">
      <c r="A145" s="2"/>
      <c r="B145" s="2"/>
      <c r="C145" s="2"/>
      <c r="D145" s="2"/>
      <c r="E145" s="2"/>
      <c r="F145" s="1"/>
      <c r="G145" s="1"/>
      <c r="H145" s="1"/>
      <c r="I145" s="1"/>
      <c r="J145" s="1"/>
      <c r="K145" s="1"/>
      <c r="L145" s="1"/>
    </row>
    <row r="146" spans="1:12" x14ac:dyDescent="0.3">
      <c r="A146" s="2"/>
      <c r="B146" s="2"/>
      <c r="C146" s="2"/>
      <c r="D146" s="2"/>
      <c r="E146" s="2"/>
      <c r="F146" s="1"/>
      <c r="G146" s="1"/>
      <c r="H146" s="1"/>
      <c r="I146" s="1"/>
      <c r="J146" s="1"/>
      <c r="K146" s="1"/>
      <c r="L146" s="1"/>
    </row>
    <row r="147" spans="1:12" x14ac:dyDescent="0.3">
      <c r="A147" s="2"/>
      <c r="B147" s="2"/>
      <c r="C147" s="2"/>
      <c r="D147" s="2"/>
      <c r="E147" s="2"/>
      <c r="F147" s="1"/>
      <c r="G147" s="1"/>
      <c r="H147" s="1"/>
      <c r="I147" s="1"/>
      <c r="J147" s="1"/>
      <c r="K147" s="1"/>
      <c r="L147" s="1"/>
    </row>
    <row r="148" spans="1:12" x14ac:dyDescent="0.3">
      <c r="A148" s="2"/>
      <c r="B148" s="2"/>
      <c r="C148" s="2"/>
      <c r="D148" s="2"/>
      <c r="E148" s="2"/>
      <c r="F148" s="1"/>
      <c r="G148" s="1"/>
      <c r="H148" s="1"/>
      <c r="I148" s="1"/>
      <c r="J148" s="1"/>
      <c r="K148" s="1"/>
      <c r="L148" s="1"/>
    </row>
    <row r="149" spans="1:12" x14ac:dyDescent="0.3">
      <c r="F149" s="1"/>
      <c r="G149" s="1"/>
      <c r="H149" s="1"/>
      <c r="I149" s="1"/>
      <c r="J149" s="1"/>
      <c r="K149" s="1"/>
      <c r="L149" s="1"/>
    </row>
    <row r="150" spans="1:12" x14ac:dyDescent="0.3">
      <c r="F150" s="1"/>
      <c r="G150" s="1"/>
      <c r="H150" s="1"/>
      <c r="I150" s="1"/>
      <c r="J150" s="1"/>
      <c r="K150" s="1"/>
      <c r="L150" s="1"/>
    </row>
    <row r="151" spans="1:12" x14ac:dyDescent="0.3">
      <c r="F151" s="1"/>
      <c r="G151" s="1"/>
      <c r="H151" s="1"/>
      <c r="I151" s="1"/>
      <c r="J151" s="1"/>
      <c r="K151" s="1"/>
      <c r="L151" s="1"/>
    </row>
    <row r="152" spans="1:12" x14ac:dyDescent="0.3">
      <c r="F152" s="1"/>
      <c r="G152" s="1"/>
      <c r="H152" s="1"/>
      <c r="I152" s="1"/>
      <c r="J152" s="1"/>
      <c r="K152" s="1"/>
      <c r="L152" s="1"/>
    </row>
    <row r="153" spans="1:12" x14ac:dyDescent="0.3">
      <c r="F153" s="1"/>
      <c r="G153" s="1"/>
      <c r="H153" s="1"/>
      <c r="I153" s="1"/>
      <c r="J153" s="1"/>
      <c r="K153" s="1"/>
      <c r="L153" s="1"/>
    </row>
    <row r="154" spans="1:12" x14ac:dyDescent="0.3">
      <c r="F154" s="1"/>
      <c r="G154" s="1"/>
      <c r="H154" s="1"/>
      <c r="I154" s="1"/>
      <c r="J154" s="1"/>
      <c r="K154" s="1"/>
      <c r="L154" s="1"/>
    </row>
    <row r="155" spans="1:12" x14ac:dyDescent="0.3">
      <c r="F155" s="1"/>
      <c r="G155" s="1"/>
      <c r="H155" s="1"/>
      <c r="I155" s="1"/>
      <c r="J155" s="1"/>
      <c r="K155" s="1"/>
      <c r="L155" s="1"/>
    </row>
    <row r="156" spans="1:12" x14ac:dyDescent="0.3">
      <c r="F156" s="1"/>
      <c r="G156" s="1"/>
      <c r="H156" s="1"/>
      <c r="I156" s="1"/>
      <c r="J156" s="1"/>
      <c r="K156" s="1"/>
      <c r="L156" s="1"/>
    </row>
    <row r="157" spans="1:12" x14ac:dyDescent="0.3">
      <c r="F157" s="1"/>
      <c r="G157" s="1"/>
      <c r="H157" s="1"/>
      <c r="I157" s="1"/>
      <c r="J157" s="1"/>
      <c r="K157" s="1"/>
      <c r="L157" s="1"/>
    </row>
    <row r="158" spans="1:12" x14ac:dyDescent="0.3">
      <c r="F158" s="1"/>
      <c r="G158" s="1"/>
      <c r="H158" s="1"/>
      <c r="I158" s="1"/>
      <c r="J158" s="1"/>
      <c r="K158" s="1"/>
      <c r="L158" s="1"/>
    </row>
    <row r="159" spans="1:12" x14ac:dyDescent="0.3">
      <c r="F159" s="1"/>
      <c r="G159" s="1"/>
      <c r="H159" s="1"/>
      <c r="I159" s="1"/>
      <c r="J159" s="1"/>
      <c r="K159" s="1"/>
      <c r="L159" s="1"/>
    </row>
    <row r="160" spans="1:12" x14ac:dyDescent="0.3">
      <c r="F160" s="1"/>
      <c r="G160" s="1"/>
      <c r="H160" s="1"/>
      <c r="I160" s="1"/>
      <c r="J160" s="1"/>
      <c r="K160" s="1"/>
      <c r="L160" s="1"/>
    </row>
    <row r="161" spans="6:12" x14ac:dyDescent="0.3">
      <c r="F161" s="1"/>
      <c r="G161" s="1"/>
      <c r="H161" s="1"/>
      <c r="I161" s="1"/>
      <c r="J161" s="1"/>
      <c r="K161" s="1"/>
      <c r="L161" s="1"/>
    </row>
    <row r="162" spans="6:12" x14ac:dyDescent="0.3">
      <c r="F162" s="1"/>
      <c r="G162" s="1"/>
      <c r="H162" s="1"/>
      <c r="I162" s="1"/>
      <c r="J162" s="1"/>
      <c r="K162" s="1"/>
      <c r="L162" s="1"/>
    </row>
    <row r="163" spans="6:12" x14ac:dyDescent="0.3">
      <c r="F163" s="1"/>
      <c r="G163" s="1"/>
      <c r="H163" s="1"/>
      <c r="I163" s="1"/>
      <c r="J163" s="1"/>
      <c r="K163" s="1"/>
      <c r="L163" s="1"/>
    </row>
    <row r="164" spans="6:12" x14ac:dyDescent="0.3">
      <c r="F164" s="1"/>
      <c r="G164" s="1"/>
      <c r="H164" s="1"/>
      <c r="I164" s="1"/>
      <c r="J164" s="1"/>
      <c r="K164" s="1"/>
      <c r="L164" s="1"/>
    </row>
    <row r="165" spans="6:12" x14ac:dyDescent="0.3">
      <c r="F165" s="1"/>
      <c r="G165" s="1"/>
      <c r="H165" s="1"/>
      <c r="I165" s="1"/>
      <c r="J165" s="1"/>
      <c r="K165" s="1"/>
      <c r="L165" s="1"/>
    </row>
    <row r="166" spans="6:12" x14ac:dyDescent="0.3">
      <c r="F166" s="1"/>
      <c r="G166" s="1"/>
      <c r="H166" s="1"/>
      <c r="I166" s="1"/>
      <c r="J166" s="1"/>
      <c r="K166" s="1"/>
      <c r="L166" s="1"/>
    </row>
    <row r="167" spans="6:12" x14ac:dyDescent="0.3">
      <c r="F167" s="1"/>
      <c r="G167" s="1"/>
      <c r="H167" s="1"/>
      <c r="I167" s="1"/>
      <c r="J167" s="1"/>
      <c r="K167" s="1"/>
      <c r="L167" s="1"/>
    </row>
    <row r="168" spans="6:12" x14ac:dyDescent="0.3">
      <c r="F168" s="1"/>
      <c r="G168" s="1"/>
      <c r="H168" s="1"/>
      <c r="I168" s="1"/>
      <c r="J168" s="1"/>
      <c r="K168" s="1"/>
      <c r="L168" s="1"/>
    </row>
    <row r="169" spans="6:12" x14ac:dyDescent="0.3">
      <c r="F169" s="1"/>
      <c r="G169" s="1"/>
      <c r="H169" s="1"/>
      <c r="I169" s="1"/>
      <c r="J169" s="1"/>
      <c r="K169" s="1"/>
      <c r="L169" s="1"/>
    </row>
    <row r="170" spans="6:12" x14ac:dyDescent="0.3">
      <c r="F170" s="1"/>
      <c r="G170" s="1"/>
      <c r="H170" s="1"/>
      <c r="I170" s="1"/>
      <c r="J170" s="1"/>
      <c r="K170" s="1"/>
      <c r="L170" s="1"/>
    </row>
    <row r="171" spans="6:12" x14ac:dyDescent="0.3">
      <c r="F171" s="1"/>
      <c r="G171" s="1"/>
      <c r="H171" s="1"/>
      <c r="I171" s="1"/>
      <c r="J171" s="1"/>
      <c r="K171" s="1"/>
      <c r="L171" s="1"/>
    </row>
    <row r="172" spans="6:12" x14ac:dyDescent="0.3">
      <c r="F172" s="1"/>
      <c r="G172" s="1"/>
      <c r="H172" s="1"/>
      <c r="I172" s="1"/>
      <c r="J172" s="1"/>
      <c r="K172" s="1"/>
      <c r="L172" s="1"/>
    </row>
    <row r="173" spans="6:12" x14ac:dyDescent="0.3">
      <c r="F173" s="1"/>
      <c r="G173" s="1"/>
      <c r="H173" s="1"/>
      <c r="I173" s="1"/>
      <c r="J173" s="1"/>
      <c r="K173" s="1"/>
      <c r="L173" s="1"/>
    </row>
    <row r="174" spans="6:12" x14ac:dyDescent="0.3">
      <c r="F174" s="1"/>
      <c r="G174" s="1"/>
      <c r="H174" s="1"/>
      <c r="I174" s="1"/>
      <c r="J174" s="1"/>
      <c r="K174" s="1"/>
      <c r="L174" s="1"/>
    </row>
    <row r="175" spans="6:12" x14ac:dyDescent="0.3">
      <c r="F175" s="1"/>
      <c r="G175" s="1"/>
      <c r="H175" s="1"/>
      <c r="I175" s="1"/>
      <c r="J175" s="1"/>
      <c r="K175" s="1"/>
      <c r="L175" s="1"/>
    </row>
    <row r="176" spans="6:12" x14ac:dyDescent="0.3">
      <c r="F176" s="1"/>
      <c r="G176" s="1"/>
      <c r="H176" s="1"/>
      <c r="I176" s="1"/>
      <c r="J176" s="1"/>
      <c r="K176" s="1"/>
      <c r="L176" s="1"/>
    </row>
    <row r="177" spans="6:12" x14ac:dyDescent="0.3">
      <c r="F177" s="1"/>
      <c r="G177" s="1"/>
      <c r="H177" s="1"/>
      <c r="I177" s="1"/>
      <c r="J177" s="1"/>
      <c r="K177" s="1"/>
      <c r="L177" s="1"/>
    </row>
    <row r="178" spans="6:12" x14ac:dyDescent="0.3">
      <c r="F178" s="1"/>
      <c r="G178" s="1"/>
      <c r="H178" s="1"/>
      <c r="I178" s="1"/>
      <c r="J178" s="1"/>
      <c r="K178" s="1"/>
      <c r="L178" s="1"/>
    </row>
    <row r="179" spans="6:12" x14ac:dyDescent="0.3">
      <c r="F179" s="1"/>
      <c r="G179" s="1"/>
      <c r="H179" s="1"/>
      <c r="I179" s="1"/>
      <c r="J179" s="1"/>
      <c r="K179" s="1"/>
      <c r="L179" s="1"/>
    </row>
    <row r="180" spans="6:12" x14ac:dyDescent="0.3">
      <c r="F180" s="1"/>
      <c r="G180" s="1"/>
      <c r="H180" s="1"/>
      <c r="I180" s="1"/>
      <c r="J180" s="1"/>
      <c r="K180" s="1"/>
      <c r="L180" s="1"/>
    </row>
    <row r="181" spans="6:12" x14ac:dyDescent="0.3">
      <c r="F181" s="1"/>
      <c r="G181" s="1"/>
      <c r="H181" s="1"/>
      <c r="I181" s="1"/>
      <c r="J181" s="1"/>
      <c r="K181" s="1"/>
      <c r="L181" s="1"/>
    </row>
    <row r="182" spans="6:12" x14ac:dyDescent="0.3">
      <c r="F182" s="1"/>
      <c r="G182" s="1"/>
      <c r="H182" s="1"/>
      <c r="I182" s="1"/>
      <c r="J182" s="1"/>
      <c r="K182" s="1"/>
      <c r="L182" s="1"/>
    </row>
    <row r="183" spans="6:12" x14ac:dyDescent="0.3">
      <c r="F183" s="1"/>
      <c r="G183" s="1"/>
      <c r="H183" s="1"/>
      <c r="I183" s="1"/>
      <c r="J183" s="1"/>
      <c r="K183" s="1"/>
      <c r="L183" s="1"/>
    </row>
    <row r="184" spans="6:12" x14ac:dyDescent="0.3">
      <c r="F184" s="1"/>
      <c r="G184" s="1"/>
      <c r="H184" s="1"/>
      <c r="I184" s="1"/>
      <c r="J184" s="1"/>
      <c r="K184" s="1"/>
      <c r="L184" s="1"/>
    </row>
    <row r="185" spans="6:12" x14ac:dyDescent="0.3">
      <c r="F185" s="1"/>
      <c r="G185" s="1"/>
      <c r="H185" s="1"/>
      <c r="I185" s="1"/>
      <c r="J185" s="1"/>
      <c r="K185" s="1"/>
      <c r="L185" s="1"/>
    </row>
    <row r="186" spans="6:12" x14ac:dyDescent="0.3">
      <c r="F186" s="1"/>
      <c r="G186" s="1"/>
      <c r="H186" s="1"/>
      <c r="I186" s="1"/>
      <c r="J186" s="1"/>
      <c r="K186" s="1"/>
      <c r="L186" s="1"/>
    </row>
    <row r="187" spans="6:12" x14ac:dyDescent="0.3">
      <c r="F187" s="1"/>
      <c r="G187" s="1"/>
      <c r="H187" s="1"/>
      <c r="I187" s="1"/>
      <c r="J187" s="1"/>
      <c r="K187" s="1"/>
      <c r="L187" s="1"/>
    </row>
    <row r="188" spans="6:12" x14ac:dyDescent="0.3">
      <c r="F188" s="1"/>
      <c r="G188" s="1"/>
      <c r="H188" s="1"/>
      <c r="I188" s="1"/>
      <c r="J188" s="1"/>
      <c r="K188" s="1"/>
      <c r="L188" s="1"/>
    </row>
    <row r="189" spans="6:12" x14ac:dyDescent="0.3">
      <c r="F189" s="1"/>
      <c r="G189" s="1"/>
      <c r="H189" s="1"/>
      <c r="I189" s="1"/>
      <c r="J189" s="1"/>
      <c r="K189" s="1"/>
      <c r="L189" s="1"/>
    </row>
    <row r="190" spans="6:12" x14ac:dyDescent="0.3">
      <c r="F190" s="1"/>
      <c r="G190" s="1"/>
      <c r="H190" s="1"/>
      <c r="I190" s="1"/>
      <c r="J190" s="1"/>
      <c r="K190" s="1"/>
      <c r="L190" s="1"/>
    </row>
    <row r="191" spans="6:12" x14ac:dyDescent="0.3">
      <c r="F191" s="1"/>
      <c r="G191" s="1"/>
      <c r="H191" s="1"/>
      <c r="I191" s="1"/>
      <c r="J191" s="1"/>
      <c r="K191" s="1"/>
      <c r="L191" s="1"/>
    </row>
    <row r="192" spans="6:12" x14ac:dyDescent="0.3">
      <c r="F192" s="1"/>
      <c r="G192" s="1"/>
      <c r="H192" s="1"/>
      <c r="I192" s="1"/>
      <c r="J192" s="1"/>
      <c r="K192" s="1"/>
      <c r="L192" s="1"/>
    </row>
    <row r="193" spans="6:12" x14ac:dyDescent="0.3">
      <c r="F193" s="1"/>
      <c r="G193" s="1"/>
      <c r="H193" s="1"/>
      <c r="I193" s="1"/>
      <c r="J193" s="1"/>
      <c r="K193" s="1"/>
      <c r="L193" s="1"/>
    </row>
    <row r="194" spans="6:12" x14ac:dyDescent="0.3">
      <c r="F194" s="1"/>
      <c r="G194" s="1"/>
      <c r="H194" s="1"/>
      <c r="I194" s="1"/>
      <c r="J194" s="1"/>
      <c r="K194" s="1"/>
      <c r="L194" s="1"/>
    </row>
    <row r="195" spans="6:12" x14ac:dyDescent="0.3">
      <c r="F195" s="1"/>
      <c r="G195" s="1"/>
      <c r="H195" s="1"/>
      <c r="I195" s="1"/>
      <c r="J195" s="1"/>
      <c r="K195" s="1"/>
      <c r="L195" s="1"/>
    </row>
    <row r="196" spans="6:12" x14ac:dyDescent="0.3">
      <c r="F196" s="1"/>
      <c r="G196" s="1"/>
      <c r="H196" s="1"/>
      <c r="I196" s="1"/>
      <c r="J196" s="1"/>
      <c r="K196" s="1"/>
      <c r="L196" s="1"/>
    </row>
    <row r="197" spans="6:12" x14ac:dyDescent="0.3">
      <c r="F197" s="1"/>
      <c r="G197" s="1"/>
      <c r="H197" s="1"/>
      <c r="I197" s="1"/>
      <c r="J197" s="1"/>
      <c r="K197" s="1"/>
      <c r="L197" s="1"/>
    </row>
    <row r="198" spans="6:12" x14ac:dyDescent="0.3">
      <c r="F198" s="1"/>
      <c r="G198" s="1"/>
      <c r="H198" s="1"/>
      <c r="I198" s="1"/>
      <c r="J198" s="1"/>
      <c r="K198" s="1"/>
      <c r="L198" s="1"/>
    </row>
    <row r="199" spans="6:12" x14ac:dyDescent="0.3">
      <c r="F199" s="1"/>
      <c r="G199" s="1"/>
      <c r="H199" s="1"/>
      <c r="I199" s="1"/>
      <c r="J199" s="1"/>
      <c r="K199" s="1"/>
      <c r="L199" s="1"/>
    </row>
    <row r="200" spans="6:12" x14ac:dyDescent="0.3">
      <c r="F200" s="1"/>
      <c r="G200" s="1"/>
      <c r="H200" s="1"/>
      <c r="I200" s="1"/>
      <c r="J200" s="1"/>
      <c r="K200" s="1"/>
      <c r="L200" s="1"/>
    </row>
    <row r="201" spans="6:12" x14ac:dyDescent="0.3">
      <c r="F201" s="1"/>
      <c r="G201" s="1"/>
      <c r="H201" s="1"/>
      <c r="I201" s="1"/>
      <c r="J201" s="1"/>
      <c r="K201" s="1"/>
      <c r="L201" s="1"/>
    </row>
    <row r="202" spans="6:12" x14ac:dyDescent="0.3">
      <c r="F202" s="1"/>
      <c r="G202" s="1"/>
      <c r="H202" s="1"/>
      <c r="I202" s="1"/>
      <c r="J202" s="1"/>
      <c r="K202" s="1"/>
      <c r="L202" s="1"/>
    </row>
    <row r="203" spans="6:12" x14ac:dyDescent="0.3">
      <c r="F203" s="1"/>
      <c r="G203" s="1"/>
      <c r="H203" s="1"/>
      <c r="I203" s="1"/>
      <c r="J203" s="1"/>
      <c r="K203" s="1"/>
      <c r="L203" s="1"/>
    </row>
    <row r="204" spans="6:12" x14ac:dyDescent="0.3">
      <c r="F204" s="1"/>
      <c r="G204" s="1"/>
      <c r="H204" s="1"/>
      <c r="I204" s="1"/>
      <c r="J204" s="1"/>
      <c r="K204" s="1"/>
      <c r="L204" s="1"/>
    </row>
    <row r="205" spans="6:12" x14ac:dyDescent="0.3">
      <c r="F205" s="1"/>
      <c r="G205" s="1"/>
      <c r="H205" s="1"/>
      <c r="I205" s="1"/>
      <c r="J205" s="1"/>
      <c r="K205" s="1"/>
      <c r="L205" s="1"/>
    </row>
    <row r="206" spans="6:12" x14ac:dyDescent="0.3">
      <c r="F206" s="1"/>
      <c r="G206" s="1"/>
      <c r="H206" s="1"/>
      <c r="I206" s="1"/>
      <c r="J206" s="1"/>
      <c r="K206" s="1"/>
      <c r="L206" s="1"/>
    </row>
    <row r="207" spans="6:12" x14ac:dyDescent="0.3">
      <c r="F207" s="1"/>
      <c r="G207" s="1"/>
      <c r="H207" s="1"/>
      <c r="I207" s="1"/>
      <c r="J207" s="1"/>
      <c r="K207" s="1"/>
      <c r="L207" s="1"/>
    </row>
    <row r="208" spans="6:12" x14ac:dyDescent="0.3">
      <c r="F208" s="1"/>
      <c r="G208" s="1"/>
      <c r="H208" s="1"/>
      <c r="I208" s="1"/>
      <c r="J208" s="1"/>
      <c r="K208" s="1"/>
      <c r="L208" s="1"/>
    </row>
    <row r="209" spans="6:12" x14ac:dyDescent="0.3">
      <c r="F209" s="1"/>
      <c r="G209" s="1"/>
      <c r="H209" s="1"/>
      <c r="I209" s="1"/>
      <c r="J209" s="1"/>
      <c r="K209" s="1"/>
      <c r="L209" s="1"/>
    </row>
    <row r="210" spans="6:12" x14ac:dyDescent="0.3">
      <c r="F210" s="1"/>
      <c r="G210" s="1"/>
      <c r="H210" s="1"/>
      <c r="I210" s="1"/>
      <c r="J210" s="1"/>
      <c r="K210" s="1"/>
      <c r="L210" s="1"/>
    </row>
    <row r="211" spans="6:12" x14ac:dyDescent="0.3">
      <c r="F211" s="1"/>
      <c r="G211" s="1"/>
      <c r="H211" s="1"/>
      <c r="I211" s="1"/>
      <c r="J211" s="1"/>
      <c r="K211" s="1"/>
      <c r="L211" s="1"/>
    </row>
    <row r="212" spans="6:12" x14ac:dyDescent="0.3">
      <c r="F212" s="1"/>
      <c r="G212" s="1"/>
      <c r="H212" s="1"/>
      <c r="I212" s="1"/>
      <c r="J212" s="1"/>
      <c r="K212" s="1"/>
      <c r="L212" s="1"/>
    </row>
    <row r="213" spans="6:12" x14ac:dyDescent="0.3">
      <c r="F213" s="1"/>
      <c r="G213" s="1"/>
      <c r="H213" s="1"/>
      <c r="I213" s="1"/>
      <c r="J213" s="1"/>
      <c r="K213" s="1"/>
      <c r="L213" s="1"/>
    </row>
    <row r="214" spans="6:12" x14ac:dyDescent="0.3">
      <c r="F214" s="1"/>
      <c r="G214" s="1"/>
      <c r="H214" s="1"/>
      <c r="I214" s="1"/>
      <c r="J214" s="1"/>
      <c r="K214" s="1"/>
      <c r="L214" s="1"/>
    </row>
    <row r="215" spans="6:12" x14ac:dyDescent="0.3">
      <c r="F215" s="1"/>
      <c r="G215" s="1"/>
      <c r="H215" s="1"/>
      <c r="I215" s="1"/>
      <c r="J215" s="1"/>
      <c r="K215" s="1"/>
      <c r="L215" s="1"/>
    </row>
    <row r="216" spans="6:12" x14ac:dyDescent="0.3">
      <c r="F216" s="1"/>
      <c r="G216" s="1"/>
      <c r="H216" s="1"/>
      <c r="I216" s="1"/>
      <c r="J216" s="1"/>
      <c r="K216" s="1"/>
      <c r="L216" s="1"/>
    </row>
    <row r="217" spans="6:12" x14ac:dyDescent="0.3">
      <c r="F217" s="1"/>
      <c r="G217" s="1"/>
      <c r="H217" s="1"/>
      <c r="I217" s="1"/>
      <c r="J217" s="1"/>
      <c r="K217" s="1"/>
      <c r="L217" s="1"/>
    </row>
    <row r="218" spans="6:12" x14ac:dyDescent="0.3">
      <c r="F218" s="1"/>
      <c r="G218" s="1"/>
      <c r="H218" s="1"/>
      <c r="I218" s="1"/>
      <c r="J218" s="1"/>
      <c r="K218" s="1"/>
      <c r="L218" s="1"/>
    </row>
    <row r="219" spans="6:12" x14ac:dyDescent="0.3">
      <c r="F219" s="1"/>
      <c r="G219" s="1"/>
      <c r="H219" s="1"/>
      <c r="I219" s="1"/>
      <c r="J219" s="1"/>
      <c r="K219" s="1"/>
      <c r="L219" s="1"/>
    </row>
    <row r="220" spans="6:12" x14ac:dyDescent="0.3">
      <c r="F220" s="1"/>
      <c r="G220" s="1"/>
      <c r="H220" s="1"/>
      <c r="I220" s="1"/>
      <c r="J220" s="1"/>
      <c r="K220" s="1"/>
      <c r="L220" s="1"/>
    </row>
    <row r="221" spans="6:12" x14ac:dyDescent="0.3">
      <c r="F221" s="1"/>
      <c r="G221" s="1"/>
      <c r="H221" s="1"/>
      <c r="I221" s="1"/>
      <c r="J221" s="1"/>
      <c r="K221" s="1"/>
      <c r="L221" s="1"/>
    </row>
    <row r="222" spans="6:12" x14ac:dyDescent="0.3">
      <c r="F222" s="1"/>
      <c r="G222" s="1"/>
      <c r="H222" s="1"/>
      <c r="I222" s="1"/>
      <c r="J222" s="1"/>
      <c r="K222" s="1"/>
      <c r="L222" s="1"/>
    </row>
    <row r="223" spans="6:12" x14ac:dyDescent="0.3">
      <c r="F223" s="1"/>
      <c r="G223" s="1"/>
      <c r="H223" s="1"/>
      <c r="I223" s="1"/>
      <c r="J223" s="1"/>
      <c r="K223" s="1"/>
      <c r="L223" s="1"/>
    </row>
    <row r="224" spans="6:12" x14ac:dyDescent="0.3">
      <c r="F224" s="1"/>
      <c r="G224" s="1"/>
      <c r="H224" s="1"/>
      <c r="I224" s="1"/>
      <c r="J224" s="1"/>
      <c r="K224" s="1"/>
      <c r="L224" s="1"/>
    </row>
    <row r="225" spans="6:12" x14ac:dyDescent="0.3">
      <c r="F225" s="1"/>
      <c r="G225" s="1"/>
      <c r="H225" s="1"/>
      <c r="I225" s="1"/>
      <c r="J225" s="1"/>
      <c r="K225" s="1"/>
      <c r="L225" s="1"/>
    </row>
    <row r="226" spans="6:12" x14ac:dyDescent="0.3">
      <c r="F226" s="1"/>
      <c r="G226" s="1"/>
      <c r="H226" s="1"/>
      <c r="I226" s="1"/>
      <c r="J226" s="1"/>
      <c r="K226" s="1"/>
      <c r="L226" s="1"/>
    </row>
    <row r="227" spans="6:12" x14ac:dyDescent="0.3">
      <c r="F227" s="1"/>
      <c r="G227" s="1"/>
      <c r="H227" s="1"/>
      <c r="I227" s="1"/>
      <c r="J227" s="1"/>
      <c r="K227" s="1"/>
      <c r="L227" s="1"/>
    </row>
    <row r="228" spans="6:12" x14ac:dyDescent="0.3">
      <c r="F228" s="1"/>
      <c r="G228" s="1"/>
      <c r="H228" s="1"/>
      <c r="I228" s="1"/>
      <c r="J228" s="1"/>
      <c r="K228" s="1"/>
      <c r="L228" s="1"/>
    </row>
    <row r="229" spans="6:12" x14ac:dyDescent="0.3">
      <c r="F229" s="1"/>
      <c r="G229" s="1"/>
      <c r="H229" s="1"/>
      <c r="I229" s="1"/>
      <c r="J229" s="1"/>
      <c r="K229" s="1"/>
      <c r="L229" s="1"/>
    </row>
    <row r="230" spans="6:12" x14ac:dyDescent="0.3">
      <c r="F230" s="1"/>
      <c r="G230" s="1"/>
      <c r="H230" s="1"/>
      <c r="I230" s="1"/>
      <c r="J230" s="1"/>
      <c r="K230" s="1"/>
      <c r="L230" s="1"/>
    </row>
    <row r="231" spans="6:12" x14ac:dyDescent="0.3">
      <c r="F231" s="1"/>
      <c r="G231" s="1"/>
      <c r="H231" s="1"/>
      <c r="I231" s="1"/>
      <c r="J231" s="1"/>
      <c r="K231" s="1"/>
      <c r="L231" s="1"/>
    </row>
    <row r="232" spans="6:12" x14ac:dyDescent="0.3">
      <c r="F232" s="1"/>
      <c r="G232" s="1"/>
      <c r="H232" s="1"/>
      <c r="I232" s="1"/>
      <c r="J232" s="1"/>
      <c r="K232" s="1"/>
      <c r="L232" s="1"/>
    </row>
    <row r="233" spans="6:12" x14ac:dyDescent="0.3">
      <c r="F233" s="1"/>
      <c r="G233" s="1"/>
      <c r="H233" s="1"/>
      <c r="I233" s="1"/>
      <c r="J233" s="1"/>
      <c r="K233" s="1"/>
      <c r="L233" s="1"/>
    </row>
    <row r="234" spans="6:12" x14ac:dyDescent="0.3">
      <c r="F234" s="1"/>
      <c r="G234" s="1"/>
      <c r="H234" s="1"/>
      <c r="I234" s="1"/>
      <c r="J234" s="1"/>
      <c r="K234" s="1"/>
      <c r="L234" s="1"/>
    </row>
    <row r="235" spans="6:12" x14ac:dyDescent="0.3">
      <c r="F235" s="1"/>
      <c r="G235" s="1"/>
      <c r="H235" s="1"/>
      <c r="I235" s="1"/>
      <c r="J235" s="1"/>
      <c r="K235" s="1"/>
      <c r="L235" s="1"/>
    </row>
    <row r="236" spans="6:12" x14ac:dyDescent="0.3">
      <c r="F236" s="1"/>
      <c r="G236" s="1"/>
      <c r="H236" s="1"/>
      <c r="I236" s="1"/>
      <c r="J236" s="1"/>
      <c r="K236" s="1"/>
      <c r="L236" s="1"/>
    </row>
    <row r="237" spans="6:12" x14ac:dyDescent="0.3">
      <c r="F237" s="1"/>
      <c r="G237" s="1"/>
      <c r="H237" s="1"/>
      <c r="I237" s="1"/>
      <c r="J237" s="1"/>
      <c r="K237" s="1"/>
      <c r="L237" s="1"/>
    </row>
    <row r="238" spans="6:12" x14ac:dyDescent="0.3">
      <c r="F238" s="1"/>
      <c r="G238" s="1"/>
      <c r="H238" s="1"/>
      <c r="I238" s="1"/>
      <c r="J238" s="1"/>
      <c r="K238" s="1"/>
      <c r="L238" s="1"/>
    </row>
    <row r="239" spans="6:12" x14ac:dyDescent="0.3">
      <c r="F239" s="1"/>
      <c r="G239" s="1"/>
      <c r="H239" s="1"/>
      <c r="I239" s="1"/>
      <c r="J239" s="1"/>
      <c r="K239" s="1"/>
      <c r="L239" s="1"/>
    </row>
    <row r="240" spans="6:12" x14ac:dyDescent="0.3">
      <c r="F240" s="1"/>
      <c r="G240" s="1"/>
      <c r="H240" s="1"/>
      <c r="I240" s="1"/>
      <c r="J240" s="1"/>
      <c r="K240" s="1"/>
      <c r="L240" s="1"/>
    </row>
    <row r="241" spans="6:12" x14ac:dyDescent="0.3">
      <c r="F241" s="1"/>
      <c r="G241" s="1"/>
      <c r="H241" s="1"/>
      <c r="I241" s="1"/>
      <c r="J241" s="1"/>
      <c r="K241" s="1"/>
      <c r="L241" s="1"/>
    </row>
    <row r="242" spans="6:12" x14ac:dyDescent="0.3">
      <c r="F242" s="1"/>
      <c r="G242" s="1"/>
      <c r="H242" s="1"/>
      <c r="I242" s="1"/>
      <c r="J242" s="1"/>
      <c r="K242" s="1"/>
      <c r="L242" s="1"/>
    </row>
    <row r="243" spans="6:12" x14ac:dyDescent="0.3">
      <c r="F243" s="1"/>
      <c r="G243" s="1"/>
      <c r="H243" s="1"/>
      <c r="I243" s="1"/>
      <c r="J243" s="1"/>
      <c r="K243" s="1"/>
      <c r="L243" s="1"/>
    </row>
    <row r="244" spans="6:12" x14ac:dyDescent="0.3">
      <c r="F244" s="1"/>
      <c r="G244" s="1"/>
      <c r="H244" s="1"/>
      <c r="I244" s="1"/>
      <c r="J244" s="1"/>
      <c r="K244" s="1"/>
      <c r="L244" s="1"/>
    </row>
    <row r="245" spans="6:12" x14ac:dyDescent="0.3">
      <c r="F245" s="1"/>
      <c r="G245" s="1"/>
      <c r="H245" s="1"/>
      <c r="I245" s="1"/>
      <c r="J245" s="1"/>
      <c r="K245" s="1"/>
      <c r="L245" s="1"/>
    </row>
    <row r="246" spans="6:12" x14ac:dyDescent="0.3">
      <c r="F246" s="1"/>
      <c r="G246" s="1"/>
      <c r="H246" s="1"/>
      <c r="I246" s="1"/>
      <c r="J246" s="1"/>
      <c r="K246" s="1"/>
      <c r="L246" s="1"/>
    </row>
    <row r="247" spans="6:12" x14ac:dyDescent="0.3">
      <c r="F247" s="1"/>
      <c r="G247" s="1"/>
      <c r="H247" s="1"/>
      <c r="I247" s="1"/>
      <c r="J247" s="1"/>
      <c r="K247" s="1"/>
      <c r="L247" s="1"/>
    </row>
    <row r="248" spans="6:12" x14ac:dyDescent="0.3">
      <c r="F248" s="1"/>
      <c r="G248" s="1"/>
      <c r="H248" s="1"/>
      <c r="I248" s="1"/>
      <c r="J248" s="1"/>
      <c r="K248" s="1"/>
      <c r="L248" s="1"/>
    </row>
    <row r="249" spans="6:12" x14ac:dyDescent="0.3">
      <c r="F249" s="1"/>
      <c r="G249" s="1"/>
      <c r="H249" s="1"/>
      <c r="I249" s="1"/>
      <c r="J249" s="1"/>
      <c r="K249" s="1"/>
      <c r="L249" s="1"/>
    </row>
    <row r="250" spans="6:12" x14ac:dyDescent="0.3">
      <c r="F250" s="1"/>
      <c r="G250" s="1"/>
      <c r="H250" s="1"/>
      <c r="I250" s="1"/>
      <c r="J250" s="1"/>
      <c r="K250" s="1"/>
      <c r="L250" s="1"/>
    </row>
    <row r="251" spans="6:12" x14ac:dyDescent="0.3">
      <c r="F251" s="1"/>
      <c r="G251" s="1"/>
      <c r="H251" s="1"/>
      <c r="I251" s="1"/>
      <c r="J251" s="1"/>
      <c r="K251" s="1"/>
      <c r="L251" s="1"/>
    </row>
  </sheetData>
  <mergeCells count="93">
    <mergeCell ref="B63:C63"/>
    <mergeCell ref="B64:C64"/>
    <mergeCell ref="B65:C65"/>
    <mergeCell ref="A66:A71"/>
    <mergeCell ref="B66:C66"/>
    <mergeCell ref="B67:C67"/>
    <mergeCell ref="B68:C68"/>
    <mergeCell ref="B69:C69"/>
    <mergeCell ref="B70:C70"/>
    <mergeCell ref="B71:C71"/>
    <mergeCell ref="H60:H65"/>
    <mergeCell ref="H66:H71"/>
    <mergeCell ref="A36:A41"/>
    <mergeCell ref="B36:C36"/>
    <mergeCell ref="A54:A59"/>
    <mergeCell ref="B54:C54"/>
    <mergeCell ref="H54:H59"/>
    <mergeCell ref="B55:C55"/>
    <mergeCell ref="B56:C56"/>
    <mergeCell ref="B57:C57"/>
    <mergeCell ref="B58:C58"/>
    <mergeCell ref="B59:C59"/>
    <mergeCell ref="A60:A65"/>
    <mergeCell ref="B60:C60"/>
    <mergeCell ref="B61:C61"/>
    <mergeCell ref="B62:C62"/>
    <mergeCell ref="H36:H41"/>
    <mergeCell ref="B37:C37"/>
    <mergeCell ref="B38:C38"/>
    <mergeCell ref="B39:C39"/>
    <mergeCell ref="B40:C40"/>
    <mergeCell ref="B41:C41"/>
    <mergeCell ref="A42:A47"/>
    <mergeCell ref="B42:C42"/>
    <mergeCell ref="H42:H47"/>
    <mergeCell ref="B43:C43"/>
    <mergeCell ref="B44:C44"/>
    <mergeCell ref="B45:C45"/>
    <mergeCell ref="B46:C46"/>
    <mergeCell ref="B47:C47"/>
    <mergeCell ref="A48:A53"/>
    <mergeCell ref="B48:C48"/>
    <mergeCell ref="H48:H53"/>
    <mergeCell ref="B49:C49"/>
    <mergeCell ref="B50:C50"/>
    <mergeCell ref="B51:C51"/>
    <mergeCell ref="B52:C52"/>
    <mergeCell ref="B53:C53"/>
    <mergeCell ref="B28:C28"/>
    <mergeCell ref="B29:C29"/>
    <mergeCell ref="H7:H8"/>
    <mergeCell ref="A3:H3"/>
    <mergeCell ref="H4:H5"/>
    <mergeCell ref="A6:C6"/>
    <mergeCell ref="A24:A29"/>
    <mergeCell ref="B24:C24"/>
    <mergeCell ref="H24:H29"/>
    <mergeCell ref="B25:C25"/>
    <mergeCell ref="B26:C26"/>
    <mergeCell ref="B27:C27"/>
    <mergeCell ref="A13:A17"/>
    <mergeCell ref="B13:C13"/>
    <mergeCell ref="B14:C14"/>
    <mergeCell ref="B15:C15"/>
    <mergeCell ref="A30:A35"/>
    <mergeCell ref="B30:C30"/>
    <mergeCell ref="H30:H35"/>
    <mergeCell ref="B31:C31"/>
    <mergeCell ref="B32:C32"/>
    <mergeCell ref="B33:C33"/>
    <mergeCell ref="B34:C34"/>
    <mergeCell ref="B35:C35"/>
    <mergeCell ref="A1:B1"/>
    <mergeCell ref="A2:B2"/>
    <mergeCell ref="H13:H17"/>
    <mergeCell ref="H11:H12"/>
    <mergeCell ref="H18:H23"/>
    <mergeCell ref="B16:C16"/>
    <mergeCell ref="B17:C17"/>
    <mergeCell ref="B23:C23"/>
    <mergeCell ref="B12:C12"/>
    <mergeCell ref="B11:C11"/>
    <mergeCell ref="A9:B10"/>
    <mergeCell ref="H9:H10"/>
    <mergeCell ref="A4:G5"/>
    <mergeCell ref="A7:C8"/>
    <mergeCell ref="A11:A12"/>
    <mergeCell ref="A18:A23"/>
    <mergeCell ref="B22:C22"/>
    <mergeCell ref="B18:C18"/>
    <mergeCell ref="B19:C19"/>
    <mergeCell ref="B20:C20"/>
    <mergeCell ref="B21:C21"/>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zoomScaleNormal="100" zoomScaleSheetLayoutView="100" workbookViewId="0">
      <selection activeCell="I5" sqref="I5"/>
    </sheetView>
  </sheetViews>
  <sheetFormatPr defaultRowHeight="14.4" x14ac:dyDescent="0.3"/>
  <cols>
    <col min="1" max="1" width="38.109375" customWidth="1"/>
    <col min="2" max="2" width="15" customWidth="1"/>
    <col min="3" max="3" width="13.33203125" customWidth="1"/>
    <col min="4" max="4" width="14.109375" customWidth="1"/>
    <col min="5" max="5" width="17.88671875" customWidth="1"/>
    <col min="6" max="6" width="16.6640625" customWidth="1"/>
    <col min="7" max="7" width="14.5546875" customWidth="1"/>
  </cols>
  <sheetData>
    <row r="1" spans="1:7" x14ac:dyDescent="0.3">
      <c r="A1" s="773" t="s">
        <v>3093</v>
      </c>
      <c r="B1" s="774"/>
      <c r="C1" s="381"/>
      <c r="D1" s="381"/>
      <c r="E1" s="381"/>
      <c r="F1" s="381"/>
      <c r="G1" s="382"/>
    </row>
    <row r="2" spans="1:7" s="212" customFormat="1" ht="30.75" customHeight="1" x14ac:dyDescent="0.3">
      <c r="A2" s="1281" t="s">
        <v>899</v>
      </c>
      <c r="B2" s="1282"/>
      <c r="C2" s="1282"/>
      <c r="D2" s="1282"/>
      <c r="E2" s="1282"/>
      <c r="F2" s="1282"/>
      <c r="G2" s="1283"/>
    </row>
    <row r="3" spans="1:7" ht="15" thickBot="1" x14ac:dyDescent="0.35">
      <c r="A3" s="758"/>
      <c r="B3" s="759"/>
      <c r="C3" s="759"/>
      <c r="D3" s="759"/>
      <c r="E3" s="759"/>
      <c r="F3" s="759"/>
      <c r="G3" s="777"/>
    </row>
    <row r="4" spans="1:7" ht="15" customHeight="1" x14ac:dyDescent="0.3">
      <c r="A4" s="778" t="s">
        <v>893</v>
      </c>
      <c r="B4" s="779"/>
      <c r="C4" s="779"/>
      <c r="D4" s="779"/>
      <c r="E4" s="114"/>
      <c r="F4" s="114"/>
      <c r="G4" s="782" t="s">
        <v>3129</v>
      </c>
    </row>
    <row r="5" spans="1:7" ht="27.75" customHeight="1" thickBot="1" x14ac:dyDescent="0.35">
      <c r="A5" s="780"/>
      <c r="B5" s="781"/>
      <c r="C5" s="781"/>
      <c r="D5" s="781"/>
      <c r="E5" s="113"/>
      <c r="F5" s="113"/>
      <c r="G5" s="783"/>
    </row>
    <row r="6" spans="1:7" ht="15" thickBot="1" x14ac:dyDescent="0.35">
      <c r="A6" s="784" t="s">
        <v>3198</v>
      </c>
      <c r="B6" s="785"/>
      <c r="C6" s="785"/>
      <c r="D6" s="393" t="str">
        <f>Obsah!C33</f>
        <v>(31/03/2016)</v>
      </c>
      <c r="E6" s="181"/>
      <c r="F6" s="181"/>
      <c r="G6" s="180"/>
    </row>
    <row r="7" spans="1:7" s="94" customFormat="1" ht="30" customHeight="1" thickBot="1" x14ac:dyDescent="0.35">
      <c r="A7" s="1279" t="s">
        <v>3142</v>
      </c>
      <c r="B7" s="1280"/>
      <c r="C7" s="1280"/>
      <c r="D7" s="1280"/>
      <c r="E7" s="1280"/>
      <c r="F7" s="1280"/>
      <c r="G7" s="213" t="s">
        <v>72</v>
      </c>
    </row>
    <row r="8" spans="1:7" ht="54" customHeight="1" x14ac:dyDescent="0.3">
      <c r="A8" s="1284" t="s">
        <v>898</v>
      </c>
      <c r="B8" s="1285"/>
      <c r="C8" s="1285"/>
      <c r="D8" s="1285"/>
      <c r="E8" s="1285"/>
      <c r="F8" s="1285"/>
      <c r="G8" s="1286"/>
    </row>
    <row r="9" spans="1:7" ht="26.25" customHeight="1" x14ac:dyDescent="0.3">
      <c r="A9" s="1273" t="s">
        <v>897</v>
      </c>
      <c r="B9" s="1274"/>
      <c r="C9" s="1274"/>
      <c r="D9" s="1274"/>
      <c r="E9" s="1274"/>
      <c r="F9" s="1274"/>
      <c r="G9" s="1275"/>
    </row>
    <row r="10" spans="1:7" ht="75.75" customHeight="1" x14ac:dyDescent="0.3">
      <c r="A10" s="1273" t="s">
        <v>3144</v>
      </c>
      <c r="B10" s="1274"/>
      <c r="C10" s="1274"/>
      <c r="D10" s="1274"/>
      <c r="E10" s="1274"/>
      <c r="F10" s="1274"/>
      <c r="G10" s="1275"/>
    </row>
    <row r="11" spans="1:7" ht="54" customHeight="1" x14ac:dyDescent="0.3">
      <c r="A11" s="1273" t="s">
        <v>896</v>
      </c>
      <c r="B11" s="1274"/>
      <c r="C11" s="1274"/>
      <c r="D11" s="1274"/>
      <c r="E11" s="1274"/>
      <c r="F11" s="1274"/>
      <c r="G11" s="1275"/>
    </row>
    <row r="12" spans="1:7" ht="28.5" customHeight="1" x14ac:dyDescent="0.3">
      <c r="A12" s="1273" t="s">
        <v>895</v>
      </c>
      <c r="B12" s="1274"/>
      <c r="C12" s="1274"/>
      <c r="D12" s="1274"/>
      <c r="E12" s="1274"/>
      <c r="F12" s="1274"/>
      <c r="G12" s="1275"/>
    </row>
    <row r="13" spans="1:7" ht="49.5" customHeight="1" x14ac:dyDescent="0.3">
      <c r="A13" s="1273" t="s">
        <v>3143</v>
      </c>
      <c r="B13" s="1274"/>
      <c r="C13" s="1274"/>
      <c r="D13" s="1274"/>
      <c r="E13" s="1274"/>
      <c r="F13" s="1274"/>
      <c r="G13" s="1275"/>
    </row>
    <row r="14" spans="1:7" ht="30" customHeight="1" x14ac:dyDescent="0.3">
      <c r="A14" s="1273" t="s">
        <v>3145</v>
      </c>
      <c r="B14" s="1274"/>
      <c r="C14" s="1274"/>
      <c r="D14" s="1274"/>
      <c r="E14" s="1274"/>
      <c r="F14" s="1274"/>
      <c r="G14" s="1275"/>
    </row>
    <row r="15" spans="1:7" ht="24.75" customHeight="1" thickBot="1" x14ac:dyDescent="0.35">
      <c r="A15" s="1276" t="s">
        <v>894</v>
      </c>
      <c r="B15" s="1277"/>
      <c r="C15" s="1277"/>
      <c r="D15" s="1277"/>
      <c r="E15" s="1277"/>
      <c r="F15" s="1277"/>
      <c r="G15" s="1278"/>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53"/>
  <sheetViews>
    <sheetView zoomScaleNormal="100" zoomScaleSheetLayoutView="100" workbookViewId="0">
      <selection activeCell="B8" sqref="B8:B9"/>
    </sheetView>
  </sheetViews>
  <sheetFormatPr defaultRowHeight="14.4" x14ac:dyDescent="0.3"/>
  <cols>
    <col min="1" max="1" width="19.88671875" customWidth="1"/>
    <col min="2" max="2" width="40.88671875" customWidth="1"/>
    <col min="3" max="6" width="13.88671875" customWidth="1"/>
    <col min="7" max="7" width="14.88671875" customWidth="1"/>
  </cols>
  <sheetData>
    <row r="1" spans="1:7" x14ac:dyDescent="0.3">
      <c r="A1" s="773" t="s">
        <v>3092</v>
      </c>
      <c r="B1" s="774"/>
      <c r="C1" s="381"/>
      <c r="D1" s="381"/>
      <c r="E1" s="387"/>
      <c r="F1" s="387"/>
      <c r="G1" s="388"/>
    </row>
    <row r="2" spans="1:7" x14ac:dyDescent="0.3">
      <c r="A2" s="440" t="s">
        <v>3146</v>
      </c>
      <c r="B2" s="377"/>
      <c r="C2" s="378"/>
      <c r="D2" s="378"/>
      <c r="E2" s="455"/>
      <c r="F2" s="455"/>
      <c r="G2" s="456"/>
    </row>
    <row r="3" spans="1:7" ht="15" thickBot="1" x14ac:dyDescent="0.35">
      <c r="A3" s="1023"/>
      <c r="B3" s="1024"/>
      <c r="C3" s="1024"/>
      <c r="D3" s="1024"/>
      <c r="E3" s="1"/>
      <c r="F3" s="1"/>
      <c r="G3" s="442"/>
    </row>
    <row r="4" spans="1:7" ht="15" customHeight="1" x14ac:dyDescent="0.3">
      <c r="A4" s="778" t="s">
        <v>893</v>
      </c>
      <c r="B4" s="779"/>
      <c r="C4" s="779"/>
      <c r="D4" s="114"/>
      <c r="E4" s="114"/>
      <c r="F4" s="114"/>
      <c r="G4" s="782" t="s">
        <v>3129</v>
      </c>
    </row>
    <row r="5" spans="1:7" ht="24.75" customHeight="1" thickBot="1" x14ac:dyDescent="0.35">
      <c r="A5" s="780"/>
      <c r="B5" s="781"/>
      <c r="C5" s="781"/>
      <c r="D5" s="113"/>
      <c r="E5" s="113"/>
      <c r="F5" s="113"/>
      <c r="G5" s="783"/>
    </row>
    <row r="6" spans="1:7" ht="15" thickBot="1" x14ac:dyDescent="0.35">
      <c r="A6" s="1100" t="s">
        <v>3198</v>
      </c>
      <c r="B6" s="1101"/>
      <c r="C6" s="393" t="str">
        <f>Obsah!C33</f>
        <v>(31/03/2016)</v>
      </c>
      <c r="D6" s="349"/>
      <c r="E6" s="349"/>
      <c r="F6" s="349"/>
      <c r="G6" s="49"/>
    </row>
    <row r="7" spans="1:7" s="191" customFormat="1" ht="30" customHeight="1" thickBot="1" x14ac:dyDescent="0.35">
      <c r="A7" s="1287" t="s">
        <v>3147</v>
      </c>
      <c r="B7" s="1288"/>
      <c r="C7" s="1288"/>
      <c r="D7" s="1288"/>
      <c r="E7" s="1288"/>
      <c r="F7" s="1289"/>
      <c r="G7" s="227" t="s">
        <v>69</v>
      </c>
    </row>
    <row r="8" spans="1:7" s="191" customFormat="1" ht="39" customHeight="1" x14ac:dyDescent="0.3">
      <c r="A8" s="1297" t="s">
        <v>3184</v>
      </c>
      <c r="B8" s="1300"/>
      <c r="C8" s="457" t="s">
        <v>110</v>
      </c>
      <c r="D8" s="457" t="s">
        <v>109</v>
      </c>
      <c r="E8" s="457" t="s">
        <v>108</v>
      </c>
      <c r="F8" s="457" t="s">
        <v>107</v>
      </c>
      <c r="G8" s="350"/>
    </row>
    <row r="9" spans="1:7" s="191" customFormat="1" ht="26.25" customHeight="1" x14ac:dyDescent="0.3">
      <c r="A9" s="1298"/>
      <c r="B9" s="1301"/>
      <c r="C9" s="348" t="s">
        <v>106</v>
      </c>
      <c r="D9" s="348" t="s">
        <v>106</v>
      </c>
      <c r="E9" s="348" t="s">
        <v>106</v>
      </c>
      <c r="F9" s="348" t="s">
        <v>106</v>
      </c>
      <c r="G9" s="351"/>
    </row>
    <row r="10" spans="1:7" ht="30" customHeight="1" x14ac:dyDescent="0.3">
      <c r="A10" s="1298"/>
      <c r="B10" s="346" t="s">
        <v>906</v>
      </c>
      <c r="C10" s="345"/>
      <c r="D10" s="345"/>
      <c r="E10" s="345"/>
      <c r="F10" s="345"/>
      <c r="G10" s="1294" t="s">
        <v>3153</v>
      </c>
    </row>
    <row r="11" spans="1:7" ht="30" customHeight="1" x14ac:dyDescent="0.3">
      <c r="A11" s="1298"/>
      <c r="B11" s="347" t="s">
        <v>927</v>
      </c>
      <c r="C11" s="184"/>
      <c r="D11" s="184"/>
      <c r="E11" s="184"/>
      <c r="F11" s="184"/>
      <c r="G11" s="1294"/>
    </row>
    <row r="12" spans="1:7" x14ac:dyDescent="0.3">
      <c r="A12" s="1298"/>
      <c r="B12" s="347" t="s">
        <v>926</v>
      </c>
      <c r="C12" s="184"/>
      <c r="D12" s="184"/>
      <c r="E12" s="184"/>
      <c r="F12" s="184"/>
      <c r="G12" s="1294"/>
    </row>
    <row r="13" spans="1:7" ht="26.25" customHeight="1" x14ac:dyDescent="0.3">
      <c r="A13" s="1298"/>
      <c r="B13" s="347" t="s">
        <v>925</v>
      </c>
      <c r="C13" s="184"/>
      <c r="D13" s="184"/>
      <c r="E13" s="184"/>
      <c r="F13" s="184"/>
      <c r="G13" s="1294"/>
    </row>
    <row r="14" spans="1:7" x14ac:dyDescent="0.3">
      <c r="A14" s="1298"/>
      <c r="B14" s="347" t="s">
        <v>924</v>
      </c>
      <c r="C14" s="184"/>
      <c r="D14" s="184"/>
      <c r="E14" s="184"/>
      <c r="F14" s="184"/>
      <c r="G14" s="1294"/>
    </row>
    <row r="15" spans="1:7" x14ac:dyDescent="0.3">
      <c r="A15" s="1298"/>
      <c r="B15" s="347" t="s">
        <v>905</v>
      </c>
      <c r="C15" s="184"/>
      <c r="D15" s="184"/>
      <c r="E15" s="184"/>
      <c r="F15" s="184"/>
      <c r="G15" s="1294"/>
    </row>
    <row r="16" spans="1:7" x14ac:dyDescent="0.3">
      <c r="A16" s="1298"/>
      <c r="B16" s="347" t="s">
        <v>904</v>
      </c>
      <c r="C16" s="184"/>
      <c r="D16" s="184"/>
      <c r="E16" s="184"/>
      <c r="F16" s="184"/>
      <c r="G16" s="1294"/>
    </row>
    <row r="17" spans="1:7" x14ac:dyDescent="0.3">
      <c r="A17" s="1298"/>
      <c r="B17" s="347" t="s">
        <v>903</v>
      </c>
      <c r="C17" s="184"/>
      <c r="D17" s="184"/>
      <c r="E17" s="184"/>
      <c r="F17" s="184"/>
      <c r="G17" s="1294"/>
    </row>
    <row r="18" spans="1:7" x14ac:dyDescent="0.3">
      <c r="A18" s="1298"/>
      <c r="B18" s="347" t="s">
        <v>923</v>
      </c>
      <c r="C18" s="184"/>
      <c r="D18" s="184"/>
      <c r="E18" s="184"/>
      <c r="F18" s="184"/>
      <c r="G18" s="1294"/>
    </row>
    <row r="19" spans="1:7" x14ac:dyDescent="0.3">
      <c r="A19" s="1298"/>
      <c r="B19" s="347" t="s">
        <v>922</v>
      </c>
      <c r="C19" s="184"/>
      <c r="D19" s="184"/>
      <c r="E19" s="184"/>
      <c r="F19" s="184"/>
      <c r="G19" s="1294"/>
    </row>
    <row r="20" spans="1:7" x14ac:dyDescent="0.3">
      <c r="A20" s="1298"/>
      <c r="B20" s="347" t="s">
        <v>921</v>
      </c>
      <c r="C20" s="184"/>
      <c r="D20" s="184"/>
      <c r="E20" s="184"/>
      <c r="F20" s="184"/>
      <c r="G20" s="1294"/>
    </row>
    <row r="21" spans="1:7" x14ac:dyDescent="0.3">
      <c r="A21" s="1298"/>
      <c r="B21" s="347" t="s">
        <v>920</v>
      </c>
      <c r="C21" s="184"/>
      <c r="D21" s="184"/>
      <c r="E21" s="184"/>
      <c r="F21" s="184"/>
      <c r="G21" s="1294"/>
    </row>
    <row r="22" spans="1:7" x14ac:dyDescent="0.3">
      <c r="A22" s="1298"/>
      <c r="B22" s="347" t="s">
        <v>901</v>
      </c>
      <c r="C22" s="184"/>
      <c r="D22" s="184"/>
      <c r="E22" s="184"/>
      <c r="F22" s="184"/>
      <c r="G22" s="1294"/>
    </row>
    <row r="23" spans="1:7" ht="26.4" x14ac:dyDescent="0.3">
      <c r="A23" s="1298"/>
      <c r="B23" s="347" t="s">
        <v>919</v>
      </c>
      <c r="C23" s="184"/>
      <c r="D23" s="184"/>
      <c r="E23" s="184"/>
      <c r="F23" s="184"/>
      <c r="G23" s="1294"/>
    </row>
    <row r="24" spans="1:7" ht="26.4" x14ac:dyDescent="0.3">
      <c r="A24" s="1298"/>
      <c r="B24" s="347" t="s">
        <v>918</v>
      </c>
      <c r="C24" s="184"/>
      <c r="D24" s="184"/>
      <c r="E24" s="184"/>
      <c r="F24" s="184"/>
      <c r="G24" s="1294"/>
    </row>
    <row r="25" spans="1:7" x14ac:dyDescent="0.3">
      <c r="A25" s="1298"/>
      <c r="B25" s="347" t="s">
        <v>902</v>
      </c>
      <c r="C25" s="184"/>
      <c r="D25" s="184"/>
      <c r="E25" s="184"/>
      <c r="F25" s="184"/>
      <c r="G25" s="1294"/>
    </row>
    <row r="26" spans="1:7" ht="15" thickBot="1" x14ac:dyDescent="0.35">
      <c r="A26" s="1299"/>
      <c r="B26" s="352" t="s">
        <v>917</v>
      </c>
      <c r="C26" s="182"/>
      <c r="D26" s="182"/>
      <c r="E26" s="182"/>
      <c r="F26" s="182"/>
      <c r="G26" s="1295"/>
    </row>
    <row r="27" spans="1:7" x14ac:dyDescent="0.3">
      <c r="A27" s="1290" t="s">
        <v>3109</v>
      </c>
      <c r="B27" s="190" t="s">
        <v>916</v>
      </c>
      <c r="C27" s="326"/>
      <c r="D27" s="326"/>
      <c r="E27" s="326"/>
      <c r="F27" s="326"/>
      <c r="G27" s="1293" t="s">
        <v>3152</v>
      </c>
    </row>
    <row r="28" spans="1:7" ht="45.75" customHeight="1" x14ac:dyDescent="0.3">
      <c r="A28" s="1291"/>
      <c r="B28" s="189" t="s">
        <v>3148</v>
      </c>
      <c r="C28" s="184"/>
      <c r="D28" s="184"/>
      <c r="E28" s="184"/>
      <c r="F28" s="184"/>
      <c r="G28" s="1294"/>
    </row>
    <row r="29" spans="1:7" x14ac:dyDescent="0.3">
      <c r="A29" s="1291"/>
      <c r="B29" s="189" t="s">
        <v>914</v>
      </c>
      <c r="C29" s="184"/>
      <c r="D29" s="184"/>
      <c r="E29" s="184"/>
      <c r="F29" s="184"/>
      <c r="G29" s="1294"/>
    </row>
    <row r="30" spans="1:7" x14ac:dyDescent="0.3">
      <c r="A30" s="1291"/>
      <c r="B30" s="189" t="s">
        <v>913</v>
      </c>
      <c r="C30" s="184"/>
      <c r="D30" s="184"/>
      <c r="E30" s="184"/>
      <c r="F30" s="184"/>
      <c r="G30" s="1294"/>
    </row>
    <row r="31" spans="1:7" ht="15" thickBot="1" x14ac:dyDescent="0.35">
      <c r="A31" s="1296"/>
      <c r="B31" s="188" t="s">
        <v>912</v>
      </c>
      <c r="C31" s="187"/>
      <c r="D31" s="187"/>
      <c r="E31" s="187"/>
      <c r="F31" s="187"/>
      <c r="G31" s="1294"/>
    </row>
    <row r="32" spans="1:7" ht="26.4" x14ac:dyDescent="0.3">
      <c r="A32" s="1297" t="s">
        <v>3151</v>
      </c>
      <c r="B32" s="374" t="s">
        <v>3149</v>
      </c>
      <c r="C32" s="344"/>
      <c r="D32" s="344"/>
      <c r="E32" s="344"/>
      <c r="F32" s="344"/>
      <c r="G32" s="1293" t="s">
        <v>3154</v>
      </c>
    </row>
    <row r="33" spans="1:7" ht="26.4" x14ac:dyDescent="0.3">
      <c r="A33" s="1298"/>
      <c r="B33" s="188" t="s">
        <v>909</v>
      </c>
      <c r="C33" s="187"/>
      <c r="D33" s="187"/>
      <c r="E33" s="187"/>
      <c r="F33" s="187"/>
      <c r="G33" s="1294"/>
    </row>
    <row r="34" spans="1:7" ht="45" customHeight="1" thickBot="1" x14ac:dyDescent="0.35">
      <c r="A34" s="1299"/>
      <c r="B34" s="353" t="s">
        <v>3150</v>
      </c>
      <c r="C34" s="182"/>
      <c r="D34" s="182"/>
      <c r="E34" s="182"/>
      <c r="F34" s="182"/>
      <c r="G34" s="1295"/>
    </row>
    <row r="35" spans="1:7" ht="30" customHeight="1" x14ac:dyDescent="0.3">
      <c r="A35" s="1290" t="s">
        <v>907</v>
      </c>
      <c r="B35" s="186" t="s">
        <v>906</v>
      </c>
      <c r="C35" s="326"/>
      <c r="D35" s="326"/>
      <c r="E35" s="326"/>
      <c r="F35" s="326"/>
      <c r="G35" s="1293" t="s">
        <v>3155</v>
      </c>
    </row>
    <row r="36" spans="1:7" x14ac:dyDescent="0.3">
      <c r="A36" s="1291"/>
      <c r="B36" s="185" t="s">
        <v>905</v>
      </c>
      <c r="C36" s="184"/>
      <c r="D36" s="184"/>
      <c r="E36" s="184"/>
      <c r="F36" s="184"/>
      <c r="G36" s="1294"/>
    </row>
    <row r="37" spans="1:7" x14ac:dyDescent="0.3">
      <c r="A37" s="1291"/>
      <c r="B37" s="185" t="s">
        <v>904</v>
      </c>
      <c r="C37" s="184"/>
      <c r="D37" s="184"/>
      <c r="E37" s="184"/>
      <c r="F37" s="184"/>
      <c r="G37" s="1294"/>
    </row>
    <row r="38" spans="1:7" x14ac:dyDescent="0.3">
      <c r="A38" s="1291"/>
      <c r="B38" s="185" t="s">
        <v>903</v>
      </c>
      <c r="C38" s="184"/>
      <c r="D38" s="184"/>
      <c r="E38" s="184"/>
      <c r="F38" s="184"/>
      <c r="G38" s="1294"/>
    </row>
    <row r="39" spans="1:7" x14ac:dyDescent="0.3">
      <c r="A39" s="1291"/>
      <c r="B39" s="185" t="s">
        <v>902</v>
      </c>
      <c r="C39" s="184"/>
      <c r="D39" s="184"/>
      <c r="E39" s="184"/>
      <c r="F39" s="184"/>
      <c r="G39" s="1294"/>
    </row>
    <row r="40" spans="1:7" x14ac:dyDescent="0.3">
      <c r="A40" s="1291"/>
      <c r="B40" s="185" t="s">
        <v>901</v>
      </c>
      <c r="C40" s="184"/>
      <c r="D40" s="184"/>
      <c r="E40" s="184"/>
      <c r="F40" s="184"/>
      <c r="G40" s="1294"/>
    </row>
    <row r="41" spans="1:7" ht="133.5" customHeight="1" thickBot="1" x14ac:dyDescent="0.35">
      <c r="A41" s="1292"/>
      <c r="B41" s="183" t="s">
        <v>900</v>
      </c>
      <c r="C41" s="182"/>
      <c r="D41" s="182"/>
      <c r="E41" s="182"/>
      <c r="F41" s="182"/>
      <c r="G41" s="1295"/>
    </row>
    <row r="42" spans="1:7" x14ac:dyDescent="0.3">
      <c r="A42" s="357"/>
      <c r="B42" s="357"/>
      <c r="C42" s="357"/>
      <c r="D42" s="357"/>
      <c r="E42" s="357"/>
      <c r="F42" s="357"/>
      <c r="G42" s="357"/>
    </row>
    <row r="43" spans="1:7" x14ac:dyDescent="0.3">
      <c r="A43" s="357"/>
      <c r="B43" s="357"/>
      <c r="C43" s="357"/>
      <c r="D43" s="357"/>
      <c r="E43" s="357"/>
      <c r="F43" s="357"/>
      <c r="G43" s="357"/>
    </row>
    <row r="44" spans="1:7" x14ac:dyDescent="0.3">
      <c r="A44" s="357"/>
      <c r="B44" s="357"/>
      <c r="C44" s="357"/>
      <c r="D44" s="357"/>
      <c r="E44" s="357"/>
      <c r="F44" s="357"/>
      <c r="G44" s="357"/>
    </row>
    <row r="45" spans="1:7" x14ac:dyDescent="0.3">
      <c r="A45" s="357"/>
      <c r="B45" s="357"/>
      <c r="C45" s="357"/>
      <c r="D45" s="357"/>
      <c r="E45" s="357"/>
      <c r="F45" s="357"/>
      <c r="G45" s="357"/>
    </row>
    <row r="46" spans="1:7" x14ac:dyDescent="0.3">
      <c r="A46" s="357"/>
      <c r="B46" s="357"/>
      <c r="C46" s="357"/>
      <c r="D46" s="357"/>
      <c r="E46" s="357"/>
      <c r="F46" s="357"/>
      <c r="G46" s="357"/>
    </row>
    <row r="47" spans="1:7" x14ac:dyDescent="0.3">
      <c r="A47" s="357"/>
      <c r="B47" s="357"/>
      <c r="C47" s="357"/>
      <c r="D47" s="357"/>
      <c r="E47" s="357"/>
      <c r="F47" s="357"/>
      <c r="G47" s="357"/>
    </row>
    <row r="48" spans="1:7" x14ac:dyDescent="0.3">
      <c r="A48" s="357"/>
      <c r="B48" s="357"/>
      <c r="C48" s="357"/>
      <c r="D48" s="357"/>
      <c r="E48" s="357"/>
      <c r="F48" s="357"/>
      <c r="G48" s="357"/>
    </row>
    <row r="49" spans="1:7" x14ac:dyDescent="0.3">
      <c r="A49" s="357"/>
      <c r="B49" s="357"/>
      <c r="C49" s="357"/>
      <c r="D49" s="357"/>
      <c r="E49" s="357"/>
      <c r="F49" s="357"/>
      <c r="G49" s="357"/>
    </row>
    <row r="50" spans="1:7" x14ac:dyDescent="0.3">
      <c r="A50" s="357"/>
      <c r="B50" s="357"/>
      <c r="C50" s="357"/>
      <c r="D50" s="357"/>
      <c r="E50" s="357"/>
      <c r="F50" s="357"/>
      <c r="G50" s="357"/>
    </row>
    <row r="51" spans="1:7" x14ac:dyDescent="0.3">
      <c r="A51" s="357"/>
      <c r="B51" s="357"/>
      <c r="C51" s="357"/>
      <c r="D51" s="357"/>
      <c r="E51" s="357"/>
      <c r="F51" s="357"/>
      <c r="G51" s="357"/>
    </row>
    <row r="52" spans="1:7" x14ac:dyDescent="0.3">
      <c r="A52" s="357"/>
      <c r="B52" s="357"/>
      <c r="C52" s="357"/>
      <c r="D52" s="357"/>
      <c r="E52" s="357"/>
      <c r="F52" s="357"/>
      <c r="G52" s="357"/>
    </row>
    <row r="53" spans="1:7" x14ac:dyDescent="0.3">
      <c r="A53" s="357"/>
      <c r="B53" s="357"/>
      <c r="C53" s="357"/>
      <c r="D53" s="357"/>
      <c r="E53" s="357"/>
      <c r="F53" s="357"/>
      <c r="G53" s="357"/>
    </row>
  </sheetData>
  <mergeCells count="15">
    <mergeCell ref="A35:A41"/>
    <mergeCell ref="G35:G41"/>
    <mergeCell ref="G10:G26"/>
    <mergeCell ref="A27:A31"/>
    <mergeCell ref="G27:G31"/>
    <mergeCell ref="G32:G34"/>
    <mergeCell ref="A32:A34"/>
    <mergeCell ref="A8:A26"/>
    <mergeCell ref="B8:B9"/>
    <mergeCell ref="A7:F7"/>
    <mergeCell ref="A1:B1"/>
    <mergeCell ref="A3:D3"/>
    <mergeCell ref="A4:C5"/>
    <mergeCell ref="G4:G5"/>
    <mergeCell ref="A6:B6"/>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88"/>
  <sheetViews>
    <sheetView zoomScaleNormal="100" zoomScaleSheetLayoutView="100" workbookViewId="0">
      <selection activeCell="B7" sqref="B7:C7"/>
    </sheetView>
  </sheetViews>
  <sheetFormatPr defaultRowHeight="14.4" x14ac:dyDescent="0.3"/>
  <cols>
    <col min="1" max="1" width="37.5546875" customWidth="1"/>
    <col min="2" max="9" width="9.5546875" customWidth="1"/>
    <col min="10" max="10" width="14.33203125" customWidth="1"/>
    <col min="13" max="13" width="22.33203125" customWidth="1"/>
  </cols>
  <sheetData>
    <row r="1" spans="1:21" x14ac:dyDescent="0.3">
      <c r="A1" s="380" t="s">
        <v>3091</v>
      </c>
      <c r="B1" s="381"/>
      <c r="C1" s="381"/>
      <c r="D1" s="381"/>
      <c r="E1" s="381"/>
      <c r="F1" s="381"/>
      <c r="G1" s="381"/>
      <c r="H1" s="381"/>
      <c r="I1" s="381"/>
      <c r="J1" s="382"/>
    </row>
    <row r="2" spans="1:21" ht="15" thickBot="1" x14ac:dyDescent="0.35">
      <c r="A2" s="383" t="s">
        <v>849</v>
      </c>
      <c r="B2" s="384"/>
      <c r="C2" s="384"/>
      <c r="D2" s="384"/>
      <c r="E2" s="384"/>
      <c r="F2" s="384"/>
      <c r="G2" s="384"/>
      <c r="H2" s="384"/>
      <c r="I2" s="384"/>
      <c r="J2" s="385"/>
    </row>
    <row r="3" spans="1:21" ht="15" thickBot="1" x14ac:dyDescent="0.35">
      <c r="A3" s="1302"/>
      <c r="B3" s="1303"/>
      <c r="C3" s="1303"/>
      <c r="D3" s="1303"/>
      <c r="E3" s="1303"/>
      <c r="F3" s="1303"/>
      <c r="G3" s="1303"/>
      <c r="H3" s="1303"/>
      <c r="I3" s="1303"/>
      <c r="J3" s="1304"/>
    </row>
    <row r="4" spans="1:21" ht="15" customHeight="1" x14ac:dyDescent="0.3">
      <c r="A4" s="778" t="s">
        <v>849</v>
      </c>
      <c r="B4" s="779"/>
      <c r="C4" s="779"/>
      <c r="D4" s="779"/>
      <c r="E4" s="779"/>
      <c r="F4" s="779"/>
      <c r="G4" s="779"/>
      <c r="H4" s="779"/>
      <c r="I4" s="975"/>
      <c r="J4" s="782" t="s">
        <v>3129</v>
      </c>
    </row>
    <row r="5" spans="1:21" ht="20.100000000000001" customHeight="1" x14ac:dyDescent="0.3">
      <c r="A5" s="901"/>
      <c r="B5" s="902"/>
      <c r="C5" s="902"/>
      <c r="D5" s="902"/>
      <c r="E5" s="902"/>
      <c r="F5" s="902"/>
      <c r="G5" s="902"/>
      <c r="H5" s="902"/>
      <c r="I5" s="976"/>
      <c r="J5" s="1305"/>
    </row>
    <row r="6" spans="1:21" ht="20.100000000000001" customHeight="1" thickBot="1" x14ac:dyDescent="0.35">
      <c r="A6" s="780"/>
      <c r="B6" s="781"/>
      <c r="C6" s="781"/>
      <c r="D6" s="781"/>
      <c r="E6" s="781"/>
      <c r="F6" s="781"/>
      <c r="G6" s="781"/>
      <c r="H6" s="781"/>
      <c r="I6" s="1312"/>
      <c r="J6" s="783"/>
    </row>
    <row r="7" spans="1:21" ht="15" thickBot="1" x14ac:dyDescent="0.35">
      <c r="A7" s="425" t="s">
        <v>3198</v>
      </c>
      <c r="B7" s="1313" t="str">
        <f>Obsah!C33</f>
        <v>(31/03/2016)</v>
      </c>
      <c r="C7" s="1314"/>
      <c r="D7" s="87"/>
      <c r="E7" s="87"/>
      <c r="F7" s="87"/>
      <c r="G7" s="87"/>
      <c r="H7" s="87"/>
      <c r="I7" s="87"/>
      <c r="J7" s="195"/>
    </row>
    <row r="8" spans="1:21" ht="43.5" customHeight="1" x14ac:dyDescent="0.3">
      <c r="A8" s="1001" t="s">
        <v>979</v>
      </c>
      <c r="B8" s="1308" t="s">
        <v>110</v>
      </c>
      <c r="C8" s="1026"/>
      <c r="D8" s="1019" t="s">
        <v>109</v>
      </c>
      <c r="E8" s="1309"/>
      <c r="F8" s="1306" t="s">
        <v>108</v>
      </c>
      <c r="G8" s="1307"/>
      <c r="H8" s="1306" t="s">
        <v>107</v>
      </c>
      <c r="I8" s="1307"/>
      <c r="J8" s="1032" t="s">
        <v>928</v>
      </c>
    </row>
    <row r="9" spans="1:21" ht="15" thickBot="1" x14ac:dyDescent="0.35">
      <c r="A9" s="1310"/>
      <c r="B9" s="1030" t="s">
        <v>106</v>
      </c>
      <c r="C9" s="1029"/>
      <c r="D9" s="1030" t="s">
        <v>106</v>
      </c>
      <c r="E9" s="1311"/>
      <c r="F9" s="1030" t="s">
        <v>106</v>
      </c>
      <c r="G9" s="1029"/>
      <c r="H9" s="1030" t="s">
        <v>106</v>
      </c>
      <c r="I9" s="1029"/>
      <c r="J9" s="1033"/>
      <c r="K9" s="2"/>
      <c r="L9" s="2"/>
      <c r="M9" s="2"/>
      <c r="N9" s="2"/>
      <c r="O9" s="2"/>
      <c r="P9" s="2"/>
      <c r="Q9" s="2"/>
      <c r="R9" s="2"/>
      <c r="S9" s="2"/>
      <c r="T9" s="2"/>
    </row>
    <row r="10" spans="1:21" ht="27" thickBot="1" x14ac:dyDescent="0.35">
      <c r="A10" s="1004"/>
      <c r="B10" s="68" t="s">
        <v>117</v>
      </c>
      <c r="C10" s="66" t="s">
        <v>116</v>
      </c>
      <c r="D10" s="421" t="s">
        <v>117</v>
      </c>
      <c r="E10" s="424" t="s">
        <v>116</v>
      </c>
      <c r="F10" s="423" t="s">
        <v>117</v>
      </c>
      <c r="G10" s="422" t="s">
        <v>116</v>
      </c>
      <c r="H10" s="423" t="s">
        <v>117</v>
      </c>
      <c r="I10" s="422" t="s">
        <v>116</v>
      </c>
      <c r="J10" s="1034"/>
      <c r="K10" s="194"/>
      <c r="L10" s="194"/>
      <c r="M10" s="194"/>
      <c r="N10" s="194"/>
      <c r="O10" s="194"/>
      <c r="P10" s="194"/>
      <c r="Q10" s="194"/>
      <c r="R10" s="194"/>
      <c r="S10" s="194"/>
      <c r="T10" s="194"/>
      <c r="U10" s="194"/>
    </row>
    <row r="11" spans="1:21" ht="20.25" customHeight="1" x14ac:dyDescent="0.3">
      <c r="A11" s="60" t="s">
        <v>115</v>
      </c>
      <c r="B11" s="63"/>
      <c r="C11" s="64"/>
      <c r="D11" s="62"/>
      <c r="E11" s="65"/>
      <c r="F11" s="63"/>
      <c r="G11" s="64"/>
      <c r="H11" s="63"/>
      <c r="I11" s="233"/>
      <c r="J11" s="1034"/>
      <c r="K11" s="194"/>
      <c r="L11" s="194"/>
      <c r="M11" s="194"/>
      <c r="N11" s="194"/>
      <c r="O11" s="194"/>
      <c r="P11" s="194"/>
      <c r="Q11" s="194"/>
      <c r="R11" s="194"/>
      <c r="S11" s="194"/>
      <c r="T11" s="194"/>
      <c r="U11" s="194"/>
    </row>
    <row r="12" spans="1:21" ht="28.5" customHeight="1" x14ac:dyDescent="0.3">
      <c r="A12" s="60" t="s">
        <v>114</v>
      </c>
      <c r="B12" s="58"/>
      <c r="C12" s="56"/>
      <c r="D12" s="57"/>
      <c r="E12" s="59"/>
      <c r="F12" s="58"/>
      <c r="G12" s="56"/>
      <c r="H12" s="58"/>
      <c r="I12" s="56"/>
      <c r="J12" s="1034"/>
      <c r="K12" s="194"/>
      <c r="L12" s="194"/>
      <c r="M12" s="194"/>
      <c r="N12" s="194"/>
      <c r="O12" s="194"/>
      <c r="P12" s="194"/>
      <c r="Q12" s="194"/>
      <c r="R12" s="194"/>
      <c r="S12" s="194"/>
      <c r="T12" s="194"/>
      <c r="U12" s="194"/>
    </row>
    <row r="13" spans="1:21" ht="29.25" customHeight="1" x14ac:dyDescent="0.3">
      <c r="A13" s="60" t="s">
        <v>113</v>
      </c>
      <c r="B13" s="58"/>
      <c r="C13" s="56"/>
      <c r="D13" s="57"/>
      <c r="E13" s="59"/>
      <c r="F13" s="58"/>
      <c r="G13" s="56"/>
      <c r="H13" s="58"/>
      <c r="I13" s="56"/>
      <c r="J13" s="1034"/>
      <c r="K13" s="194"/>
      <c r="L13" s="194"/>
      <c r="M13" s="194"/>
      <c r="N13" s="194"/>
      <c r="O13" s="194"/>
      <c r="P13" s="194"/>
      <c r="Q13" s="194"/>
      <c r="R13" s="194"/>
      <c r="S13" s="194"/>
      <c r="T13" s="194"/>
      <c r="U13" s="194"/>
    </row>
    <row r="14" spans="1:21" ht="21" customHeight="1" thickBot="1" x14ac:dyDescent="0.35">
      <c r="A14" s="55" t="s">
        <v>112</v>
      </c>
      <c r="B14" s="53"/>
      <c r="C14" s="51"/>
      <c r="D14" s="52"/>
      <c r="E14" s="54"/>
      <c r="F14" s="53"/>
      <c r="G14" s="51"/>
      <c r="H14" s="53"/>
      <c r="I14" s="51"/>
      <c r="J14" s="1035"/>
      <c r="K14" s="194"/>
      <c r="L14" s="194"/>
      <c r="M14" s="194"/>
      <c r="N14" s="194"/>
      <c r="O14" s="194"/>
      <c r="P14" s="194"/>
      <c r="Q14" s="194"/>
      <c r="R14" s="194"/>
      <c r="S14" s="194"/>
      <c r="T14" s="194"/>
      <c r="U14" s="194"/>
    </row>
    <row r="15" spans="1:21" ht="15" customHeight="1" x14ac:dyDescent="0.3">
      <c r="A15" s="193"/>
      <c r="B15" s="193"/>
      <c r="C15" s="193"/>
      <c r="D15" s="193"/>
      <c r="E15" s="193"/>
      <c r="F15" s="193"/>
      <c r="G15" s="193"/>
      <c r="H15" s="193"/>
      <c r="I15" s="193"/>
      <c r="J15" s="192"/>
      <c r="K15" s="194"/>
      <c r="L15" s="194"/>
      <c r="M15" s="194"/>
      <c r="N15" s="194"/>
      <c r="O15" s="194"/>
      <c r="P15" s="194"/>
      <c r="Q15" s="194"/>
      <c r="R15" s="194"/>
      <c r="S15" s="194"/>
      <c r="T15" s="194"/>
      <c r="U15" s="194"/>
    </row>
    <row r="16" spans="1:21" ht="12" customHeight="1" x14ac:dyDescent="0.3">
      <c r="A16" s="193"/>
      <c r="B16" s="193"/>
      <c r="C16" s="193"/>
      <c r="D16" s="193"/>
      <c r="E16" s="193"/>
      <c r="F16" s="193"/>
      <c r="G16" s="193"/>
      <c r="H16" s="193"/>
      <c r="I16" s="193"/>
      <c r="J16" s="192"/>
      <c r="K16" s="194"/>
      <c r="L16" s="194"/>
      <c r="M16" s="194"/>
      <c r="N16" s="194"/>
      <c r="O16" s="194"/>
      <c r="P16" s="194"/>
      <c r="Q16" s="194"/>
      <c r="R16" s="194"/>
      <c r="S16" s="194"/>
      <c r="T16" s="194"/>
      <c r="U16" s="194"/>
    </row>
    <row r="17" spans="1:21" ht="15" customHeight="1" x14ac:dyDescent="0.3">
      <c r="A17" s="193"/>
      <c r="B17" s="193"/>
      <c r="C17" s="193"/>
      <c r="D17" s="193"/>
      <c r="E17" s="193"/>
      <c r="F17" s="193"/>
      <c r="G17" s="193"/>
      <c r="H17" s="193"/>
      <c r="I17" s="193"/>
      <c r="J17" s="192"/>
      <c r="K17" s="194"/>
      <c r="L17" s="194"/>
      <c r="M17" s="194"/>
      <c r="N17" s="194"/>
      <c r="O17" s="194"/>
      <c r="P17" s="194"/>
      <c r="Q17" s="194"/>
      <c r="R17" s="194"/>
      <c r="S17" s="194"/>
      <c r="T17" s="194"/>
      <c r="U17" s="194"/>
    </row>
    <row r="18" spans="1:21" ht="15" customHeight="1" x14ac:dyDescent="0.3">
      <c r="A18" s="193"/>
      <c r="B18" s="193"/>
      <c r="C18" s="193"/>
      <c r="D18" s="193"/>
      <c r="E18" s="193"/>
      <c r="F18" s="193"/>
      <c r="G18" s="193"/>
      <c r="H18" s="193"/>
      <c r="I18" s="193"/>
      <c r="J18" s="192"/>
      <c r="K18" s="194"/>
      <c r="L18" s="194"/>
      <c r="M18" s="194"/>
      <c r="N18" s="194"/>
      <c r="O18" s="194"/>
      <c r="P18" s="194"/>
      <c r="Q18" s="194"/>
      <c r="R18" s="194"/>
      <c r="S18" s="194"/>
      <c r="T18" s="194"/>
      <c r="U18" s="194"/>
    </row>
    <row r="19" spans="1:21" ht="15" customHeight="1" x14ac:dyDescent="0.3">
      <c r="A19" s="193"/>
      <c r="B19" s="193"/>
      <c r="C19" s="193"/>
      <c r="D19" s="193"/>
      <c r="E19" s="193"/>
      <c r="F19" s="193"/>
      <c r="G19" s="193"/>
      <c r="H19" s="193"/>
      <c r="I19" s="193"/>
      <c r="J19" s="192"/>
      <c r="K19" s="2"/>
      <c r="L19" s="194"/>
      <c r="M19" s="194"/>
      <c r="N19" s="194"/>
      <c r="O19" s="194"/>
      <c r="P19" s="2"/>
      <c r="Q19" s="2"/>
      <c r="R19" s="2"/>
      <c r="S19" s="2"/>
      <c r="T19" s="2"/>
    </row>
    <row r="20" spans="1:21" ht="15" customHeight="1" x14ac:dyDescent="0.3">
      <c r="A20" s="193"/>
      <c r="B20" s="193"/>
      <c r="C20" s="193"/>
      <c r="D20" s="193"/>
      <c r="E20" s="193"/>
      <c r="F20" s="193"/>
      <c r="G20" s="193"/>
      <c r="H20" s="193"/>
      <c r="I20" s="193"/>
      <c r="J20" s="192"/>
      <c r="K20" s="2"/>
      <c r="L20" s="194"/>
      <c r="M20" s="194"/>
      <c r="N20" s="194"/>
      <c r="O20" s="194"/>
      <c r="P20" s="2"/>
      <c r="Q20" s="2"/>
      <c r="R20" s="2"/>
      <c r="S20" s="2"/>
      <c r="T20" s="2"/>
    </row>
    <row r="21" spans="1:21" ht="15" customHeight="1" x14ac:dyDescent="0.3">
      <c r="A21" s="193"/>
      <c r="B21" s="193"/>
      <c r="C21" s="193"/>
      <c r="D21" s="193"/>
      <c r="E21" s="193"/>
      <c r="F21" s="193"/>
      <c r="G21" s="193"/>
      <c r="H21" s="193"/>
      <c r="I21" s="193"/>
      <c r="J21" s="192"/>
      <c r="K21" s="2"/>
      <c r="L21" s="194"/>
      <c r="M21" s="194"/>
      <c r="N21" s="194"/>
      <c r="O21" s="194"/>
      <c r="P21" s="2"/>
      <c r="Q21" s="2"/>
      <c r="R21" s="2"/>
      <c r="S21" s="2"/>
      <c r="T21" s="2"/>
    </row>
    <row r="22" spans="1:21" ht="15" customHeight="1" x14ac:dyDescent="0.3">
      <c r="A22" s="193"/>
      <c r="B22" s="193"/>
      <c r="C22" s="193"/>
      <c r="D22" s="193"/>
      <c r="E22" s="193"/>
      <c r="F22" s="193"/>
      <c r="G22" s="193"/>
      <c r="H22" s="193"/>
      <c r="I22" s="193"/>
      <c r="J22" s="192"/>
      <c r="K22" s="2"/>
      <c r="L22" s="194"/>
      <c r="M22" s="194"/>
      <c r="N22" s="194"/>
      <c r="O22" s="194"/>
      <c r="P22" s="2"/>
      <c r="Q22" s="2"/>
      <c r="R22" s="2"/>
      <c r="S22" s="2"/>
      <c r="T22" s="2"/>
    </row>
    <row r="23" spans="1:21" ht="15" customHeight="1" x14ac:dyDescent="0.3">
      <c r="A23" s="193"/>
      <c r="B23" s="193"/>
      <c r="C23" s="193"/>
      <c r="D23" s="193"/>
      <c r="E23" s="193"/>
      <c r="F23" s="193"/>
      <c r="G23" s="193"/>
      <c r="H23" s="193"/>
      <c r="I23" s="193"/>
      <c r="J23" s="192"/>
      <c r="K23" s="2"/>
      <c r="L23" s="194"/>
      <c r="M23" s="194"/>
      <c r="N23" s="194"/>
      <c r="O23" s="194"/>
      <c r="P23" s="2"/>
      <c r="Q23" s="2"/>
      <c r="R23" s="2"/>
      <c r="S23" s="2"/>
      <c r="T23" s="2"/>
    </row>
    <row r="24" spans="1:21" ht="15" customHeight="1" x14ac:dyDescent="0.3">
      <c r="A24" s="193"/>
      <c r="B24" s="193"/>
      <c r="C24" s="193"/>
      <c r="D24" s="193"/>
      <c r="E24" s="193"/>
      <c r="F24" s="193"/>
      <c r="G24" s="193"/>
      <c r="H24" s="193"/>
      <c r="I24" s="193"/>
      <c r="J24" s="192"/>
      <c r="K24" s="2"/>
      <c r="L24" s="194"/>
      <c r="M24" s="194"/>
      <c r="N24" s="194"/>
      <c r="O24" s="194"/>
      <c r="P24" s="2"/>
      <c r="Q24" s="2"/>
      <c r="R24" s="2"/>
      <c r="S24" s="2"/>
      <c r="T24" s="2"/>
    </row>
    <row r="25" spans="1:21" x14ac:dyDescent="0.3">
      <c r="A25" s="193"/>
      <c r="B25" s="193"/>
      <c r="C25" s="193"/>
      <c r="D25" s="193"/>
      <c r="E25" s="193"/>
      <c r="F25" s="193"/>
      <c r="G25" s="193"/>
      <c r="H25" s="193"/>
      <c r="I25" s="193"/>
      <c r="J25" s="192"/>
      <c r="K25" s="2"/>
      <c r="L25" s="194"/>
      <c r="M25" s="194"/>
      <c r="N25" s="194"/>
      <c r="O25" s="194"/>
      <c r="P25" s="2"/>
      <c r="Q25" s="2"/>
      <c r="R25" s="2"/>
      <c r="S25" s="2"/>
      <c r="T25" s="2"/>
    </row>
    <row r="26" spans="1:21" ht="15" customHeight="1" x14ac:dyDescent="0.3">
      <c r="A26" s="193"/>
      <c r="B26" s="193"/>
      <c r="C26" s="193"/>
      <c r="D26" s="193"/>
      <c r="E26" s="193"/>
      <c r="F26" s="193"/>
      <c r="G26" s="193"/>
      <c r="H26" s="193"/>
      <c r="I26" s="193"/>
      <c r="J26" s="192"/>
      <c r="L26" s="194"/>
      <c r="M26" s="194"/>
      <c r="N26" s="194"/>
      <c r="O26" s="194"/>
    </row>
    <row r="27" spans="1:21" x14ac:dyDescent="0.3">
      <c r="A27" s="193"/>
      <c r="B27" s="193"/>
      <c r="C27" s="193"/>
      <c r="D27" s="193"/>
      <c r="E27" s="193"/>
      <c r="F27" s="193"/>
      <c r="G27" s="193"/>
      <c r="H27" s="193"/>
      <c r="I27" s="193"/>
      <c r="J27" s="192"/>
    </row>
    <row r="28" spans="1:21" x14ac:dyDescent="0.3">
      <c r="A28" s="193"/>
      <c r="B28" s="193"/>
      <c r="C28" s="193"/>
      <c r="D28" s="193"/>
      <c r="E28" s="193"/>
      <c r="F28" s="193"/>
      <c r="G28" s="193"/>
      <c r="H28" s="193"/>
      <c r="I28" s="193"/>
      <c r="J28" s="192"/>
    </row>
    <row r="29" spans="1:21" x14ac:dyDescent="0.3">
      <c r="A29" s="193"/>
      <c r="B29" s="193"/>
      <c r="C29" s="193"/>
      <c r="D29" s="193"/>
      <c r="E29" s="193"/>
      <c r="F29" s="193"/>
      <c r="G29" s="193"/>
      <c r="H29" s="193"/>
      <c r="I29" s="193"/>
      <c r="J29" s="192"/>
    </row>
    <row r="30" spans="1:21" x14ac:dyDescent="0.3">
      <c r="A30" s="193"/>
      <c r="B30" s="193"/>
      <c r="C30" s="193"/>
      <c r="D30" s="193"/>
      <c r="E30" s="193"/>
      <c r="F30" s="193"/>
      <c r="G30" s="193"/>
      <c r="H30" s="193"/>
      <c r="I30" s="193"/>
      <c r="J30" s="192"/>
    </row>
    <row r="31" spans="1:21" x14ac:dyDescent="0.3">
      <c r="A31" s="193"/>
      <c r="B31" s="193"/>
      <c r="C31" s="193"/>
      <c r="D31" s="193"/>
      <c r="E31" s="193"/>
      <c r="F31" s="193"/>
      <c r="G31" s="193"/>
      <c r="H31" s="193"/>
      <c r="I31" s="193"/>
      <c r="J31" s="192"/>
    </row>
    <row r="32" spans="1:21" x14ac:dyDescent="0.3">
      <c r="A32" s="193"/>
      <c r="B32" s="193"/>
      <c r="C32" s="193"/>
      <c r="D32" s="193"/>
      <c r="E32" s="193"/>
      <c r="F32" s="193"/>
      <c r="G32" s="193"/>
      <c r="H32" s="193"/>
      <c r="I32" s="193"/>
      <c r="J32" s="192"/>
    </row>
    <row r="33" spans="1:10" x14ac:dyDescent="0.3">
      <c r="A33" s="193"/>
      <c r="B33" s="193"/>
      <c r="C33" s="193"/>
      <c r="D33" s="193"/>
      <c r="E33" s="193"/>
      <c r="F33" s="193"/>
      <c r="G33" s="193"/>
      <c r="H33" s="193"/>
      <c r="I33" s="193"/>
      <c r="J33" s="192"/>
    </row>
    <row r="34" spans="1:10" x14ac:dyDescent="0.3">
      <c r="A34" s="193"/>
      <c r="B34" s="193"/>
      <c r="C34" s="193"/>
      <c r="D34" s="193"/>
      <c r="E34" s="193"/>
      <c r="F34" s="193"/>
      <c r="G34" s="193"/>
      <c r="H34" s="193"/>
      <c r="I34" s="193"/>
      <c r="J34" s="192"/>
    </row>
    <row r="35" spans="1:10" x14ac:dyDescent="0.3">
      <c r="A35" s="193"/>
      <c r="B35" s="193"/>
      <c r="C35" s="193"/>
      <c r="D35" s="193"/>
      <c r="E35" s="193"/>
      <c r="F35" s="193"/>
      <c r="G35" s="193"/>
      <c r="H35" s="193"/>
      <c r="I35" s="193"/>
      <c r="J35" s="192"/>
    </row>
    <row r="36" spans="1:10" x14ac:dyDescent="0.3">
      <c r="A36" s="193"/>
      <c r="B36" s="193"/>
      <c r="C36" s="193"/>
      <c r="D36" s="193"/>
      <c r="E36" s="193"/>
      <c r="F36" s="193"/>
      <c r="G36" s="193"/>
      <c r="H36" s="193"/>
      <c r="I36" s="193"/>
      <c r="J36" s="192"/>
    </row>
    <row r="37" spans="1:10" x14ac:dyDescent="0.3">
      <c r="A37" s="193"/>
      <c r="B37" s="193"/>
      <c r="C37" s="193"/>
      <c r="D37" s="193"/>
      <c r="E37" s="193"/>
      <c r="F37" s="193"/>
      <c r="G37" s="193"/>
      <c r="H37" s="193"/>
      <c r="I37" s="193"/>
      <c r="J37" s="192"/>
    </row>
    <row r="38" spans="1:10" x14ac:dyDescent="0.3">
      <c r="A38" s="193"/>
      <c r="B38" s="193"/>
      <c r="C38" s="193"/>
      <c r="D38" s="193"/>
      <c r="E38" s="193"/>
      <c r="F38" s="193"/>
      <c r="G38" s="193"/>
      <c r="H38" s="193"/>
      <c r="I38" s="193"/>
      <c r="J38" s="192"/>
    </row>
    <row r="39" spans="1:10" ht="15" customHeight="1" x14ac:dyDescent="0.3">
      <c r="A39" s="193"/>
      <c r="B39" s="193"/>
      <c r="C39" s="193"/>
      <c r="D39" s="193"/>
      <c r="E39" s="193"/>
      <c r="F39" s="193"/>
      <c r="G39" s="193"/>
      <c r="H39" s="193"/>
      <c r="I39" s="193"/>
      <c r="J39" s="192"/>
    </row>
    <row r="40" spans="1:10" x14ac:dyDescent="0.3">
      <c r="A40" s="193"/>
      <c r="B40" s="193"/>
      <c r="C40" s="193"/>
      <c r="D40" s="193"/>
      <c r="E40" s="193"/>
      <c r="F40" s="193"/>
      <c r="G40" s="193"/>
      <c r="H40" s="193"/>
      <c r="I40" s="193"/>
      <c r="J40" s="192"/>
    </row>
    <row r="41" spans="1:10" x14ac:dyDescent="0.3">
      <c r="A41" s="193"/>
      <c r="B41" s="193"/>
      <c r="C41" s="193"/>
      <c r="D41" s="193"/>
      <c r="E41" s="193"/>
      <c r="F41" s="193"/>
      <c r="G41" s="193"/>
      <c r="H41" s="193"/>
      <c r="I41" s="193"/>
      <c r="J41" s="192"/>
    </row>
    <row r="42" spans="1:10" x14ac:dyDescent="0.3">
      <c r="A42" s="193"/>
      <c r="B42" s="193"/>
      <c r="C42" s="193"/>
      <c r="D42" s="193"/>
      <c r="E42" s="193"/>
      <c r="F42" s="193"/>
      <c r="G42" s="193"/>
      <c r="H42" s="193"/>
      <c r="I42" s="193"/>
      <c r="J42" s="192"/>
    </row>
    <row r="43" spans="1:10" x14ac:dyDescent="0.3">
      <c r="A43" s="193"/>
      <c r="B43" s="193"/>
      <c r="C43" s="193"/>
      <c r="D43" s="193"/>
      <c r="E43" s="193"/>
      <c r="F43" s="193"/>
      <c r="G43" s="193"/>
      <c r="H43" s="193"/>
      <c r="I43" s="193"/>
      <c r="J43" s="192"/>
    </row>
    <row r="44" spans="1:10" ht="15" customHeight="1" x14ac:dyDescent="0.3">
      <c r="A44" s="193"/>
      <c r="B44" s="193"/>
      <c r="C44" s="193"/>
      <c r="D44" s="193"/>
      <c r="E44" s="193"/>
      <c r="F44" s="193"/>
      <c r="G44" s="193"/>
      <c r="H44" s="193"/>
      <c r="I44" s="193"/>
      <c r="J44" s="192"/>
    </row>
    <row r="45" spans="1:10" x14ac:dyDescent="0.3">
      <c r="A45" s="193"/>
      <c r="B45" s="193"/>
      <c r="C45" s="193"/>
      <c r="D45" s="193"/>
      <c r="E45" s="193"/>
      <c r="F45" s="193"/>
      <c r="G45" s="193"/>
      <c r="H45" s="193"/>
      <c r="I45" s="193"/>
      <c r="J45" s="192"/>
    </row>
    <row r="46" spans="1:10" x14ac:dyDescent="0.3">
      <c r="A46" s="193"/>
      <c r="B46" s="193"/>
      <c r="C46" s="193"/>
      <c r="D46" s="193"/>
      <c r="E46" s="193"/>
      <c r="F46" s="193"/>
      <c r="G46" s="193"/>
      <c r="H46" s="193"/>
      <c r="I46" s="193"/>
      <c r="J46" s="192"/>
    </row>
    <row r="47" spans="1:10" x14ac:dyDescent="0.3">
      <c r="A47" s="193"/>
      <c r="B47" s="193"/>
      <c r="C47" s="193"/>
      <c r="D47" s="193"/>
      <c r="E47" s="193"/>
      <c r="F47" s="193"/>
      <c r="G47" s="193"/>
      <c r="H47" s="193"/>
      <c r="I47" s="193"/>
      <c r="J47" s="192"/>
    </row>
    <row r="48" spans="1:10" x14ac:dyDescent="0.3">
      <c r="A48" s="193"/>
      <c r="B48" s="193"/>
      <c r="C48" s="193"/>
      <c r="D48" s="193"/>
      <c r="E48" s="193"/>
      <c r="F48" s="193"/>
      <c r="G48" s="193"/>
      <c r="H48" s="193"/>
      <c r="I48" s="193"/>
      <c r="J48" s="192"/>
    </row>
    <row r="49" spans="1:10" ht="15" customHeight="1" x14ac:dyDescent="0.3">
      <c r="A49" s="193"/>
      <c r="B49" s="193"/>
      <c r="C49" s="193"/>
      <c r="D49" s="193"/>
      <c r="E49" s="193"/>
      <c r="F49" s="193"/>
      <c r="G49" s="193"/>
      <c r="H49" s="193"/>
      <c r="I49" s="193"/>
      <c r="J49" s="192"/>
    </row>
    <row r="50" spans="1:10" x14ac:dyDescent="0.3">
      <c r="A50" s="193"/>
      <c r="B50" s="193"/>
      <c r="C50" s="193"/>
      <c r="D50" s="193"/>
      <c r="E50" s="193"/>
      <c r="F50" s="193"/>
      <c r="G50" s="193"/>
      <c r="H50" s="193"/>
      <c r="I50" s="193"/>
      <c r="J50" s="192"/>
    </row>
    <row r="51" spans="1:10" x14ac:dyDescent="0.3">
      <c r="A51" s="193"/>
      <c r="B51" s="193"/>
      <c r="C51" s="193"/>
      <c r="D51" s="193"/>
      <c r="E51" s="193"/>
      <c r="F51" s="193"/>
      <c r="G51" s="193"/>
      <c r="H51" s="193"/>
      <c r="I51" s="193"/>
      <c r="J51" s="192"/>
    </row>
    <row r="52" spans="1:10" x14ac:dyDescent="0.3">
      <c r="A52" s="193"/>
      <c r="B52" s="193"/>
      <c r="C52" s="193"/>
      <c r="D52" s="193"/>
      <c r="E52" s="193"/>
      <c r="F52" s="193"/>
      <c r="G52" s="193"/>
      <c r="H52" s="193"/>
      <c r="I52" s="193"/>
      <c r="J52" s="192"/>
    </row>
    <row r="53" spans="1:10" x14ac:dyDescent="0.3">
      <c r="A53" s="193"/>
      <c r="B53" s="193"/>
      <c r="C53" s="193"/>
      <c r="D53" s="193"/>
      <c r="E53" s="193"/>
      <c r="F53" s="193"/>
      <c r="G53" s="193"/>
      <c r="H53" s="193"/>
      <c r="I53" s="193"/>
      <c r="J53" s="192"/>
    </row>
    <row r="54" spans="1:10" x14ac:dyDescent="0.3">
      <c r="A54" s="193"/>
      <c r="B54" s="193"/>
      <c r="C54" s="193"/>
      <c r="D54" s="193"/>
      <c r="E54" s="193"/>
      <c r="F54" s="193"/>
      <c r="G54" s="193"/>
      <c r="H54" s="193"/>
      <c r="I54" s="193"/>
      <c r="J54" s="192"/>
    </row>
    <row r="55" spans="1:10" x14ac:dyDescent="0.3">
      <c r="A55" s="193"/>
      <c r="B55" s="193"/>
      <c r="C55" s="193"/>
      <c r="D55" s="193"/>
      <c r="E55" s="193"/>
      <c r="F55" s="193"/>
      <c r="G55" s="193"/>
      <c r="H55" s="193"/>
      <c r="I55" s="193"/>
      <c r="J55" s="192"/>
    </row>
    <row r="56" spans="1:10" x14ac:dyDescent="0.3">
      <c r="A56" s="193"/>
      <c r="B56" s="193"/>
      <c r="C56" s="193"/>
      <c r="D56" s="193"/>
      <c r="E56" s="193"/>
      <c r="F56" s="193"/>
      <c r="G56" s="193"/>
      <c r="H56" s="193"/>
      <c r="I56" s="193"/>
      <c r="J56" s="192"/>
    </row>
    <row r="57" spans="1:10" ht="15" customHeight="1" x14ac:dyDescent="0.3">
      <c r="A57" s="193"/>
      <c r="B57" s="193"/>
      <c r="C57" s="193"/>
      <c r="D57" s="193"/>
      <c r="E57" s="193"/>
      <c r="F57" s="193"/>
      <c r="G57" s="193"/>
      <c r="H57" s="193"/>
      <c r="I57" s="193"/>
      <c r="J57" s="192"/>
    </row>
    <row r="58" spans="1:10" ht="15" customHeight="1" x14ac:dyDescent="0.3">
      <c r="A58" s="193"/>
      <c r="B58" s="193"/>
      <c r="C58" s="193"/>
      <c r="D58" s="193"/>
      <c r="E58" s="193"/>
      <c r="F58" s="193"/>
      <c r="G58" s="193"/>
      <c r="H58" s="193"/>
      <c r="I58" s="193"/>
      <c r="J58" s="192"/>
    </row>
    <row r="59" spans="1:10" x14ac:dyDescent="0.3">
      <c r="A59" s="193"/>
      <c r="B59" s="193"/>
      <c r="C59" s="193"/>
      <c r="D59" s="193"/>
      <c r="E59" s="193"/>
      <c r="F59" s="193"/>
      <c r="G59" s="193"/>
      <c r="H59" s="193"/>
      <c r="I59" s="193"/>
      <c r="J59" s="192"/>
    </row>
    <row r="60" spans="1:10" ht="15" customHeight="1" x14ac:dyDescent="0.3">
      <c r="A60" s="193"/>
      <c r="B60" s="193"/>
      <c r="C60" s="193"/>
      <c r="D60" s="193"/>
      <c r="E60" s="193"/>
      <c r="F60" s="193"/>
      <c r="G60" s="193"/>
      <c r="H60" s="193"/>
      <c r="I60" s="193"/>
      <c r="J60" s="192"/>
    </row>
    <row r="61" spans="1:10" ht="15" customHeight="1" x14ac:dyDescent="0.3">
      <c r="A61" s="193"/>
      <c r="B61" s="193"/>
      <c r="C61" s="193"/>
      <c r="D61" s="193"/>
      <c r="E61" s="193"/>
      <c r="F61" s="193"/>
      <c r="G61" s="193"/>
      <c r="H61" s="193"/>
      <c r="I61" s="193"/>
      <c r="J61" s="192"/>
    </row>
    <row r="62" spans="1:10" ht="15" customHeight="1" x14ac:dyDescent="0.3">
      <c r="A62" s="193"/>
      <c r="B62" s="193"/>
      <c r="C62" s="193"/>
      <c r="D62" s="193"/>
      <c r="E62" s="193"/>
      <c r="F62" s="193"/>
      <c r="G62" s="193"/>
      <c r="H62" s="193"/>
      <c r="I62" s="193"/>
      <c r="J62" s="192"/>
    </row>
    <row r="63" spans="1:10" ht="15" customHeight="1" x14ac:dyDescent="0.3">
      <c r="A63" s="193"/>
      <c r="B63" s="193"/>
      <c r="C63" s="193"/>
      <c r="D63" s="193"/>
      <c r="E63" s="193"/>
      <c r="F63" s="193"/>
      <c r="G63" s="193"/>
      <c r="H63" s="193"/>
      <c r="I63" s="193"/>
      <c r="J63" s="192"/>
    </row>
    <row r="64" spans="1:10" x14ac:dyDescent="0.3">
      <c r="A64" s="193"/>
      <c r="B64" s="193"/>
      <c r="C64" s="193"/>
      <c r="D64" s="193"/>
      <c r="E64" s="193"/>
      <c r="F64" s="193"/>
      <c r="G64" s="193"/>
      <c r="H64" s="193"/>
      <c r="I64" s="193"/>
      <c r="J64" s="192"/>
    </row>
    <row r="65" spans="1:10" x14ac:dyDescent="0.3">
      <c r="A65" s="193"/>
      <c r="B65" s="193"/>
      <c r="C65" s="193"/>
      <c r="D65" s="193"/>
      <c r="E65" s="193"/>
      <c r="F65" s="193"/>
      <c r="G65" s="193"/>
      <c r="H65" s="193"/>
      <c r="I65" s="193"/>
      <c r="J65" s="192"/>
    </row>
    <row r="66" spans="1:10" x14ac:dyDescent="0.3">
      <c r="A66" s="193"/>
      <c r="B66" s="193"/>
      <c r="C66" s="193"/>
      <c r="D66" s="193"/>
      <c r="E66" s="193"/>
      <c r="F66" s="193"/>
      <c r="G66" s="193"/>
      <c r="H66" s="193"/>
      <c r="I66" s="193"/>
      <c r="J66" s="192"/>
    </row>
    <row r="67" spans="1:10" x14ac:dyDescent="0.3">
      <c r="A67" s="193"/>
      <c r="B67" s="193"/>
      <c r="C67" s="193"/>
      <c r="D67" s="193"/>
      <c r="E67" s="193"/>
      <c r="F67" s="193"/>
      <c r="G67" s="193"/>
      <c r="H67" s="193"/>
      <c r="I67" s="193"/>
      <c r="J67" s="192"/>
    </row>
    <row r="68" spans="1:10" x14ac:dyDescent="0.3">
      <c r="A68" s="193"/>
      <c r="B68" s="193"/>
      <c r="C68" s="193"/>
      <c r="D68" s="193"/>
      <c r="E68" s="193"/>
      <c r="F68" s="193"/>
      <c r="G68" s="193"/>
      <c r="H68" s="193"/>
      <c r="I68" s="193"/>
      <c r="J68" s="192"/>
    </row>
    <row r="69" spans="1:10" ht="15" customHeight="1" x14ac:dyDescent="0.3">
      <c r="A69" s="193"/>
      <c r="B69" s="193"/>
      <c r="C69" s="193"/>
      <c r="D69" s="193"/>
      <c r="E69" s="193"/>
      <c r="F69" s="193"/>
      <c r="G69" s="193"/>
      <c r="H69" s="193"/>
      <c r="I69" s="193"/>
      <c r="J69" s="192"/>
    </row>
    <row r="70" spans="1:10" x14ac:dyDescent="0.3">
      <c r="A70" s="193"/>
      <c r="B70" s="193"/>
      <c r="C70" s="193"/>
      <c r="D70" s="193"/>
      <c r="E70" s="193"/>
      <c r="F70" s="193"/>
      <c r="G70" s="193"/>
      <c r="H70" s="193"/>
      <c r="I70" s="193"/>
      <c r="J70" s="192"/>
    </row>
    <row r="71" spans="1:10" x14ac:dyDescent="0.3">
      <c r="A71" s="193"/>
      <c r="B71" s="193"/>
      <c r="C71" s="193"/>
      <c r="D71" s="193"/>
      <c r="E71" s="193"/>
      <c r="F71" s="193"/>
      <c r="G71" s="193"/>
      <c r="H71" s="193"/>
      <c r="I71" s="193"/>
      <c r="J71" s="192"/>
    </row>
    <row r="72" spans="1:10" x14ac:dyDescent="0.3">
      <c r="A72" s="193"/>
      <c r="B72" s="193"/>
      <c r="C72" s="193"/>
      <c r="D72" s="193"/>
      <c r="E72" s="193"/>
      <c r="F72" s="193"/>
      <c r="G72" s="193"/>
      <c r="H72" s="193"/>
      <c r="I72" s="193"/>
      <c r="J72" s="192"/>
    </row>
    <row r="73" spans="1:10" x14ac:dyDescent="0.3">
      <c r="A73" s="193"/>
      <c r="B73" s="193"/>
      <c r="C73" s="193"/>
      <c r="D73" s="193"/>
      <c r="E73" s="193"/>
      <c r="F73" s="193"/>
      <c r="G73" s="193"/>
      <c r="H73" s="193"/>
      <c r="I73" s="193"/>
      <c r="J73" s="192"/>
    </row>
    <row r="74" spans="1:10" ht="15" customHeight="1" x14ac:dyDescent="0.3">
      <c r="A74" s="193"/>
      <c r="B74" s="193"/>
      <c r="C74" s="193"/>
      <c r="D74" s="193"/>
      <c r="E74" s="193"/>
      <c r="F74" s="193"/>
      <c r="G74" s="193"/>
      <c r="H74" s="193"/>
      <c r="I74" s="193"/>
      <c r="J74" s="192"/>
    </row>
    <row r="75" spans="1:10" x14ac:dyDescent="0.3">
      <c r="A75" s="193"/>
      <c r="B75" s="193"/>
      <c r="C75" s="193"/>
      <c r="D75" s="193"/>
      <c r="E75" s="193"/>
      <c r="F75" s="193"/>
      <c r="G75" s="193"/>
      <c r="H75" s="193"/>
      <c r="I75" s="193"/>
      <c r="J75" s="192"/>
    </row>
    <row r="76" spans="1:10" x14ac:dyDescent="0.3">
      <c r="A76" s="193"/>
      <c r="B76" s="193"/>
      <c r="C76" s="193"/>
      <c r="D76" s="193"/>
      <c r="E76" s="193"/>
      <c r="F76" s="193"/>
      <c r="G76" s="193"/>
      <c r="H76" s="193"/>
      <c r="I76" s="193"/>
      <c r="J76" s="192"/>
    </row>
    <row r="77" spans="1:10" x14ac:dyDescent="0.3">
      <c r="A77" s="193"/>
      <c r="B77" s="193"/>
      <c r="C77" s="193"/>
      <c r="D77" s="193"/>
      <c r="E77" s="193"/>
      <c r="F77" s="193"/>
      <c r="G77" s="193"/>
      <c r="H77" s="193"/>
      <c r="I77" s="193"/>
      <c r="J77" s="192"/>
    </row>
    <row r="78" spans="1:10" x14ac:dyDescent="0.3">
      <c r="A78" s="193"/>
      <c r="B78" s="193"/>
      <c r="C78" s="193"/>
      <c r="D78" s="193"/>
      <c r="E78" s="193"/>
      <c r="F78" s="193"/>
      <c r="G78" s="193"/>
      <c r="H78" s="193"/>
      <c r="I78" s="193"/>
      <c r="J78" s="192"/>
    </row>
    <row r="79" spans="1:10" ht="15" customHeight="1" x14ac:dyDescent="0.3">
      <c r="A79" s="193"/>
      <c r="B79" s="193"/>
      <c r="C79" s="193"/>
      <c r="D79" s="193"/>
      <c r="E79" s="193"/>
      <c r="F79" s="193"/>
      <c r="G79" s="193"/>
      <c r="H79" s="193"/>
      <c r="I79" s="193"/>
      <c r="J79" s="192"/>
    </row>
    <row r="80" spans="1:10" x14ac:dyDescent="0.3">
      <c r="A80" s="193"/>
      <c r="B80" s="193"/>
      <c r="C80" s="193"/>
      <c r="D80" s="193"/>
      <c r="E80" s="193"/>
      <c r="F80" s="193"/>
      <c r="G80" s="193"/>
      <c r="H80" s="193"/>
      <c r="I80" s="193"/>
      <c r="J80" s="192"/>
    </row>
    <row r="81" spans="1:10" x14ac:dyDescent="0.3">
      <c r="A81" s="193"/>
      <c r="B81" s="193"/>
      <c r="C81" s="193"/>
      <c r="D81" s="193"/>
      <c r="E81" s="193"/>
      <c r="F81" s="193"/>
      <c r="G81" s="193"/>
      <c r="H81" s="193"/>
      <c r="I81" s="193"/>
      <c r="J81" s="192"/>
    </row>
    <row r="82" spans="1:10" x14ac:dyDescent="0.3">
      <c r="A82" s="193"/>
      <c r="B82" s="193"/>
      <c r="C82" s="193"/>
      <c r="D82" s="193"/>
      <c r="E82" s="193"/>
      <c r="F82" s="193"/>
      <c r="G82" s="193"/>
      <c r="H82" s="193"/>
      <c r="I82" s="193"/>
      <c r="J82" s="192"/>
    </row>
    <row r="83" spans="1:10" x14ac:dyDescent="0.3">
      <c r="A83" s="193"/>
      <c r="B83" s="193"/>
      <c r="C83" s="193"/>
      <c r="D83" s="193"/>
      <c r="E83" s="193"/>
      <c r="F83" s="193"/>
      <c r="G83" s="193"/>
      <c r="H83" s="193"/>
      <c r="I83" s="193"/>
      <c r="J83" s="192"/>
    </row>
    <row r="84" spans="1:10" x14ac:dyDescent="0.3">
      <c r="A84" s="193"/>
      <c r="B84" s="193"/>
      <c r="C84" s="193"/>
      <c r="D84" s="193"/>
      <c r="E84" s="193"/>
      <c r="F84" s="193"/>
      <c r="G84" s="193"/>
      <c r="H84" s="193"/>
      <c r="I84" s="193"/>
      <c r="J84" s="192"/>
    </row>
    <row r="85" spans="1:10" x14ac:dyDescent="0.3">
      <c r="A85" s="193"/>
      <c r="B85" s="193"/>
      <c r="C85" s="193"/>
      <c r="D85" s="193"/>
      <c r="E85" s="193"/>
      <c r="F85" s="193"/>
      <c r="G85" s="193"/>
      <c r="H85" s="193"/>
      <c r="I85" s="193"/>
      <c r="J85" s="192"/>
    </row>
    <row r="86" spans="1:10" x14ac:dyDescent="0.3">
      <c r="A86" s="193"/>
      <c r="B86" s="193"/>
      <c r="C86" s="193"/>
      <c r="D86" s="193"/>
      <c r="E86" s="193"/>
      <c r="F86" s="193"/>
      <c r="G86" s="193"/>
      <c r="H86" s="193"/>
      <c r="I86" s="193"/>
      <c r="J86" s="192"/>
    </row>
    <row r="87" spans="1:10" x14ac:dyDescent="0.3">
      <c r="A87" s="193"/>
      <c r="B87" s="193"/>
      <c r="C87" s="193"/>
      <c r="D87" s="193"/>
      <c r="E87" s="193"/>
      <c r="F87" s="193"/>
      <c r="G87" s="193"/>
      <c r="H87" s="193"/>
      <c r="I87" s="193"/>
      <c r="J87" s="192"/>
    </row>
    <row r="88" spans="1:10" x14ac:dyDescent="0.3">
      <c r="J88" s="191"/>
    </row>
  </sheetData>
  <mergeCells count="14">
    <mergeCell ref="A3:J3"/>
    <mergeCell ref="J4:J6"/>
    <mergeCell ref="H8:I8"/>
    <mergeCell ref="B8:C8"/>
    <mergeCell ref="F8:G8"/>
    <mergeCell ref="D8:E8"/>
    <mergeCell ref="A8:A10"/>
    <mergeCell ref="J8:J14"/>
    <mergeCell ref="B9:C9"/>
    <mergeCell ref="D9:E9"/>
    <mergeCell ref="F9:G9"/>
    <mergeCell ref="H9:I9"/>
    <mergeCell ref="A4:I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9"/>
  <sheetViews>
    <sheetView zoomScaleNormal="100" zoomScaleSheetLayoutView="100" workbookViewId="0">
      <selection activeCell="A10" sqref="A10"/>
    </sheetView>
  </sheetViews>
  <sheetFormatPr defaultRowHeight="14.4" x14ac:dyDescent="0.3"/>
  <cols>
    <col min="1" max="3" width="16.6640625" customWidth="1"/>
    <col min="4" max="4" width="65.5546875" customWidth="1"/>
    <col min="5" max="5" width="14.33203125" customWidth="1"/>
  </cols>
  <sheetData>
    <row r="1" spans="1:5" x14ac:dyDescent="0.3">
      <c r="A1" s="380" t="s">
        <v>941</v>
      </c>
      <c r="B1" s="438"/>
      <c r="C1" s="438"/>
      <c r="D1" s="438"/>
      <c r="E1" s="439"/>
    </row>
    <row r="2" spans="1:5" x14ac:dyDescent="0.3">
      <c r="A2" s="440" t="s">
        <v>12</v>
      </c>
      <c r="B2" s="377"/>
      <c r="C2" s="377"/>
      <c r="D2" s="377"/>
      <c r="E2" s="441"/>
    </row>
    <row r="3" spans="1:5" x14ac:dyDescent="0.3">
      <c r="A3" s="870"/>
      <c r="B3" s="871"/>
      <c r="C3" s="871"/>
      <c r="D3" s="871"/>
      <c r="E3" s="872"/>
    </row>
    <row r="4" spans="1:5" x14ac:dyDescent="0.3">
      <c r="A4" s="864" t="s">
        <v>12</v>
      </c>
      <c r="B4" s="865"/>
      <c r="C4" s="865"/>
      <c r="D4" s="865"/>
      <c r="E4" s="868" t="s">
        <v>3126</v>
      </c>
    </row>
    <row r="5" spans="1:5" ht="24" customHeight="1" thickBot="1" x14ac:dyDescent="0.35">
      <c r="A5" s="866"/>
      <c r="B5" s="867"/>
      <c r="C5" s="867"/>
      <c r="D5" s="867"/>
      <c r="E5" s="869"/>
    </row>
    <row r="6" spans="1:5" ht="15.75" customHeight="1" thickBot="1" x14ac:dyDescent="0.35">
      <c r="A6" s="784" t="s">
        <v>3198</v>
      </c>
      <c r="B6" s="785"/>
      <c r="C6" s="786"/>
      <c r="D6" s="476" t="str">
        <f>Obsah!C4</f>
        <v>(31/03/2016)</v>
      </c>
      <c r="E6" s="16"/>
    </row>
    <row r="7" spans="1:5" x14ac:dyDescent="0.3">
      <c r="A7" s="790" t="s">
        <v>58</v>
      </c>
      <c r="B7" s="874"/>
      <c r="C7" s="875"/>
      <c r="D7" s="740" t="s">
        <v>3374</v>
      </c>
      <c r="E7" s="792" t="s">
        <v>57</v>
      </c>
    </row>
    <row r="8" spans="1:5" x14ac:dyDescent="0.3">
      <c r="A8" s="876" t="s">
        <v>56</v>
      </c>
      <c r="B8" s="877"/>
      <c r="C8" s="878"/>
      <c r="D8" s="637">
        <v>534</v>
      </c>
      <c r="E8" s="793"/>
    </row>
    <row r="9" spans="1:5" ht="15" thickBot="1" x14ac:dyDescent="0.35">
      <c r="A9" s="879" t="s">
        <v>55</v>
      </c>
      <c r="B9" s="880"/>
      <c r="C9" s="880"/>
      <c r="D9" s="880"/>
      <c r="E9" s="873"/>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Z45"/>
  <sheetViews>
    <sheetView zoomScaleNormal="100" zoomScaleSheetLayoutView="100" workbookViewId="0"/>
  </sheetViews>
  <sheetFormatPr defaultRowHeight="14.4" x14ac:dyDescent="0.3"/>
  <cols>
    <col min="1" max="1" width="45.33203125" customWidth="1"/>
    <col min="2" max="2" width="13.6640625" customWidth="1"/>
    <col min="3" max="7" width="13.44140625" customWidth="1"/>
    <col min="8" max="8" width="13.6640625" customWidth="1"/>
    <col min="9" max="13" width="13.44140625" customWidth="1"/>
    <col min="14" max="14" width="13.6640625" customWidth="1"/>
    <col min="15" max="19" width="13.44140625" customWidth="1"/>
    <col min="20" max="20" width="13.6640625" customWidth="1"/>
    <col min="21" max="25" width="13.44140625" customWidth="1"/>
    <col min="26" max="26" width="10" customWidth="1"/>
  </cols>
  <sheetData>
    <row r="1" spans="1:26" ht="15" customHeight="1" x14ac:dyDescent="0.3">
      <c r="A1" s="380" t="s">
        <v>3090</v>
      </c>
      <c r="B1" s="386"/>
      <c r="C1" s="381"/>
      <c r="D1" s="381"/>
      <c r="E1" s="381"/>
      <c r="F1" s="381"/>
      <c r="G1" s="381"/>
      <c r="H1" s="387"/>
      <c r="I1" s="387"/>
      <c r="J1" s="387"/>
      <c r="K1" s="387"/>
      <c r="L1" s="387"/>
      <c r="M1" s="387"/>
      <c r="N1" s="387"/>
      <c r="O1" s="387"/>
      <c r="P1" s="387"/>
      <c r="Q1" s="387"/>
      <c r="R1" s="387"/>
      <c r="S1" s="387"/>
      <c r="T1" s="387"/>
      <c r="U1" s="387"/>
      <c r="V1" s="388"/>
      <c r="W1" s="387"/>
      <c r="X1" s="387"/>
      <c r="Y1" s="387"/>
      <c r="Z1" s="388"/>
    </row>
    <row r="2" spans="1:26" ht="15" customHeight="1" thickBot="1" x14ac:dyDescent="0.35">
      <c r="A2" s="1320" t="s">
        <v>848</v>
      </c>
      <c r="B2" s="1321"/>
      <c r="C2" s="1321"/>
      <c r="D2" s="1321"/>
      <c r="E2" s="1321"/>
      <c r="F2" s="1321"/>
      <c r="G2" s="1321"/>
      <c r="H2" s="389"/>
      <c r="I2" s="389"/>
      <c r="J2" s="389"/>
      <c r="K2" s="389"/>
      <c r="L2" s="389"/>
      <c r="M2" s="389"/>
      <c r="N2" s="389"/>
      <c r="O2" s="389"/>
      <c r="P2" s="389"/>
      <c r="Q2" s="389"/>
      <c r="R2" s="389"/>
      <c r="S2" s="389"/>
      <c r="T2" s="389"/>
      <c r="U2" s="389"/>
      <c r="V2" s="390"/>
      <c r="W2" s="389"/>
      <c r="X2" s="389"/>
      <c r="Y2" s="389"/>
      <c r="Z2" s="390"/>
    </row>
    <row r="3" spans="1:26" ht="15" customHeight="1" thickBot="1" x14ac:dyDescent="0.6">
      <c r="A3" s="1322"/>
      <c r="B3" s="1323"/>
      <c r="C3" s="1323"/>
      <c r="D3" s="1323"/>
      <c r="E3" s="1323"/>
      <c r="F3" s="1323"/>
      <c r="G3" s="1323"/>
      <c r="H3" s="1"/>
      <c r="I3" s="1"/>
      <c r="J3" s="1"/>
      <c r="K3" s="1"/>
      <c r="L3" s="1"/>
      <c r="M3" s="1"/>
      <c r="N3" s="1"/>
      <c r="O3" s="1"/>
      <c r="P3" s="1"/>
      <c r="Q3" s="1"/>
      <c r="R3" s="1"/>
      <c r="S3" s="1"/>
      <c r="T3" s="1"/>
      <c r="U3" s="1"/>
      <c r="V3" s="1"/>
      <c r="W3" s="1"/>
      <c r="X3" s="1"/>
      <c r="Y3" s="1"/>
      <c r="Z3" s="442"/>
    </row>
    <row r="4" spans="1:26" ht="15" customHeight="1" x14ac:dyDescent="0.3">
      <c r="A4" s="1258" t="s">
        <v>848</v>
      </c>
      <c r="B4" s="1259"/>
      <c r="C4" s="1259"/>
      <c r="D4" s="1259"/>
      <c r="E4" s="1259"/>
      <c r="F4" s="1259"/>
      <c r="G4" s="1259"/>
      <c r="H4" s="1259"/>
      <c r="I4" s="1259"/>
      <c r="J4" s="1259"/>
      <c r="K4" s="1259"/>
      <c r="L4" s="1259"/>
      <c r="M4" s="1259"/>
      <c r="N4" s="1259"/>
      <c r="O4" s="1259"/>
      <c r="P4" s="1259"/>
      <c r="Q4" s="1259"/>
      <c r="R4" s="1259"/>
      <c r="S4" s="1259"/>
      <c r="T4" s="1259"/>
      <c r="U4" s="1259"/>
      <c r="V4" s="114"/>
      <c r="W4" s="114"/>
      <c r="X4" s="114"/>
      <c r="Y4" s="114"/>
      <c r="Z4" s="782" t="s">
        <v>3218</v>
      </c>
    </row>
    <row r="5" spans="1:26" x14ac:dyDescent="0.3">
      <c r="A5" s="1324"/>
      <c r="B5" s="1325"/>
      <c r="C5" s="1325"/>
      <c r="D5" s="1325"/>
      <c r="E5" s="1325"/>
      <c r="F5" s="1325"/>
      <c r="G5" s="1325"/>
      <c r="H5" s="1325"/>
      <c r="I5" s="1325"/>
      <c r="J5" s="1325"/>
      <c r="K5" s="1325"/>
      <c r="L5" s="1325"/>
      <c r="M5" s="1325"/>
      <c r="N5" s="1325"/>
      <c r="O5" s="1325"/>
      <c r="P5" s="1325"/>
      <c r="Q5" s="1325"/>
      <c r="R5" s="1325"/>
      <c r="S5" s="1325"/>
      <c r="T5" s="1325"/>
      <c r="U5" s="1325"/>
      <c r="V5" s="354"/>
      <c r="W5" s="354"/>
      <c r="X5" s="354"/>
      <c r="Y5" s="354"/>
      <c r="Z5" s="1305"/>
    </row>
    <row r="6" spans="1:26" ht="33.75" customHeight="1" thickBot="1" x14ac:dyDescent="0.35">
      <c r="A6" s="1261"/>
      <c r="B6" s="1262"/>
      <c r="C6" s="1262"/>
      <c r="D6" s="1262"/>
      <c r="E6" s="1262"/>
      <c r="F6" s="1262"/>
      <c r="G6" s="1262"/>
      <c r="H6" s="1262"/>
      <c r="I6" s="1262"/>
      <c r="J6" s="1262"/>
      <c r="K6" s="1262"/>
      <c r="L6" s="1262"/>
      <c r="M6" s="1262"/>
      <c r="N6" s="1262"/>
      <c r="O6" s="1262"/>
      <c r="P6" s="1262"/>
      <c r="Q6" s="1262"/>
      <c r="R6" s="1262"/>
      <c r="S6" s="1262"/>
      <c r="T6" s="1262"/>
      <c r="U6" s="1262"/>
      <c r="V6" s="113"/>
      <c r="W6" s="113"/>
      <c r="X6" s="113"/>
      <c r="Y6" s="113"/>
      <c r="Z6" s="783"/>
    </row>
    <row r="7" spans="1:26" ht="15" thickBot="1" x14ac:dyDescent="0.35">
      <c r="A7" s="198" t="s">
        <v>3198</v>
      </c>
      <c r="B7" s="526" t="str">
        <f>Obsah!C33</f>
        <v>(31/03/2016)</v>
      </c>
      <c r="C7" s="197"/>
      <c r="D7" s="492"/>
      <c r="E7" s="393"/>
      <c r="F7" s="394"/>
      <c r="G7" s="395"/>
      <c r="H7" s="395"/>
      <c r="I7" s="395"/>
      <c r="J7" s="395"/>
      <c r="K7" s="196"/>
      <c r="L7" s="196"/>
      <c r="M7" s="196"/>
      <c r="N7" s="196"/>
      <c r="O7" s="196"/>
      <c r="P7" s="196"/>
      <c r="Q7" s="196"/>
      <c r="R7" s="196"/>
      <c r="S7" s="196"/>
      <c r="T7" s="196"/>
      <c r="U7" s="196"/>
      <c r="V7" s="196"/>
      <c r="W7" s="196"/>
      <c r="X7" s="196"/>
      <c r="Y7" s="196"/>
      <c r="Z7" s="15"/>
    </row>
    <row r="8" spans="1:26" ht="24" customHeight="1" x14ac:dyDescent="0.3">
      <c r="A8" s="1014" t="s">
        <v>3202</v>
      </c>
      <c r="B8" s="1017" t="s">
        <v>110</v>
      </c>
      <c r="C8" s="1041"/>
      <c r="D8" s="1041"/>
      <c r="E8" s="1041"/>
      <c r="F8" s="1041"/>
      <c r="G8" s="1018"/>
      <c r="H8" s="1017" t="s">
        <v>109</v>
      </c>
      <c r="I8" s="1041"/>
      <c r="J8" s="1041"/>
      <c r="K8" s="1041"/>
      <c r="L8" s="1041"/>
      <c r="M8" s="1018"/>
      <c r="N8" s="1017" t="s">
        <v>108</v>
      </c>
      <c r="O8" s="1041"/>
      <c r="P8" s="1041"/>
      <c r="Q8" s="1041"/>
      <c r="R8" s="1041"/>
      <c r="S8" s="1041"/>
      <c r="T8" s="1045" t="s">
        <v>107</v>
      </c>
      <c r="U8" s="1046"/>
      <c r="V8" s="1046"/>
      <c r="W8" s="1046"/>
      <c r="X8" s="1046"/>
      <c r="Y8" s="1047"/>
      <c r="Z8" s="1315" t="s">
        <v>3221</v>
      </c>
    </row>
    <row r="9" spans="1:26" ht="21.75" customHeight="1" thickBot="1" x14ac:dyDescent="0.35">
      <c r="A9" s="1015"/>
      <c r="B9" s="1012" t="s">
        <v>106</v>
      </c>
      <c r="C9" s="1038"/>
      <c r="D9" s="1038"/>
      <c r="E9" s="1038"/>
      <c r="F9" s="1038"/>
      <c r="G9" s="1013"/>
      <c r="H9" s="1012" t="s">
        <v>106</v>
      </c>
      <c r="I9" s="1038"/>
      <c r="J9" s="1038"/>
      <c r="K9" s="1038"/>
      <c r="L9" s="1038"/>
      <c r="M9" s="1013"/>
      <c r="N9" s="1012" t="s">
        <v>106</v>
      </c>
      <c r="O9" s="1038"/>
      <c r="P9" s="1038"/>
      <c r="Q9" s="1038"/>
      <c r="R9" s="1038"/>
      <c r="S9" s="1038"/>
      <c r="T9" s="1030" t="s">
        <v>106</v>
      </c>
      <c r="U9" s="1028"/>
      <c r="V9" s="1028"/>
      <c r="W9" s="1028"/>
      <c r="X9" s="1028"/>
      <c r="Y9" s="1311"/>
      <c r="Z9" s="1316"/>
    </row>
    <row r="10" spans="1:26" ht="30" customHeight="1" x14ac:dyDescent="0.3">
      <c r="A10" s="1015"/>
      <c r="B10" s="1326" t="s">
        <v>122</v>
      </c>
      <c r="C10" s="1052" t="s">
        <v>121</v>
      </c>
      <c r="D10" s="1054" t="s">
        <v>120</v>
      </c>
      <c r="E10" s="1056" t="s">
        <v>119</v>
      </c>
      <c r="F10" s="1058" t="s">
        <v>984</v>
      </c>
      <c r="G10" s="1048" t="s">
        <v>992</v>
      </c>
      <c r="H10" s="1050" t="s">
        <v>122</v>
      </c>
      <c r="I10" s="1052" t="s">
        <v>121</v>
      </c>
      <c r="J10" s="1054" t="s">
        <v>120</v>
      </c>
      <c r="K10" s="1056" t="s">
        <v>119</v>
      </c>
      <c r="L10" s="1058" t="s">
        <v>984</v>
      </c>
      <c r="M10" s="1048" t="s">
        <v>992</v>
      </c>
      <c r="N10" s="1050" t="s">
        <v>122</v>
      </c>
      <c r="O10" s="1052" t="s">
        <v>121</v>
      </c>
      <c r="P10" s="1054" t="s">
        <v>120</v>
      </c>
      <c r="Q10" s="1056" t="s">
        <v>119</v>
      </c>
      <c r="R10" s="1058" t="s">
        <v>984</v>
      </c>
      <c r="S10" s="1048" t="s">
        <v>992</v>
      </c>
      <c r="T10" s="1318" t="s">
        <v>122</v>
      </c>
      <c r="U10" s="1050" t="s">
        <v>121</v>
      </c>
      <c r="V10" s="1056" t="s">
        <v>120</v>
      </c>
      <c r="W10" s="1056" t="s">
        <v>119</v>
      </c>
      <c r="X10" s="1056" t="s">
        <v>984</v>
      </c>
      <c r="Y10" s="1058" t="s">
        <v>992</v>
      </c>
      <c r="Z10" s="1316"/>
    </row>
    <row r="11" spans="1:26" ht="47.25" customHeight="1" thickBot="1" x14ac:dyDescent="0.35">
      <c r="A11" s="1016"/>
      <c r="B11" s="1327"/>
      <c r="C11" s="1053"/>
      <c r="D11" s="1055"/>
      <c r="E11" s="1057"/>
      <c r="F11" s="1059"/>
      <c r="G11" s="1049"/>
      <c r="H11" s="1051"/>
      <c r="I11" s="1053"/>
      <c r="J11" s="1055"/>
      <c r="K11" s="1057"/>
      <c r="L11" s="1059"/>
      <c r="M11" s="1049"/>
      <c r="N11" s="1051"/>
      <c r="O11" s="1053"/>
      <c r="P11" s="1055"/>
      <c r="Q11" s="1057"/>
      <c r="R11" s="1059"/>
      <c r="S11" s="1049"/>
      <c r="T11" s="1319"/>
      <c r="U11" s="1051"/>
      <c r="V11" s="1057"/>
      <c r="W11" s="1057"/>
      <c r="X11" s="1057"/>
      <c r="Y11" s="1059"/>
      <c r="Z11" s="1316"/>
    </row>
    <row r="12" spans="1:26" x14ac:dyDescent="0.3">
      <c r="A12" s="511" t="s">
        <v>140</v>
      </c>
      <c r="B12" s="83"/>
      <c r="C12" s="82"/>
      <c r="D12" s="81"/>
      <c r="E12" s="80"/>
      <c r="F12" s="79"/>
      <c r="G12" s="80"/>
      <c r="H12" s="83"/>
      <c r="I12" s="82"/>
      <c r="J12" s="81"/>
      <c r="K12" s="80"/>
      <c r="L12" s="79"/>
      <c r="M12" s="80"/>
      <c r="N12" s="83"/>
      <c r="O12" s="82"/>
      <c r="P12" s="81"/>
      <c r="Q12" s="80"/>
      <c r="R12" s="79"/>
      <c r="S12" s="80"/>
      <c r="T12" s="237"/>
      <c r="U12" s="238"/>
      <c r="V12" s="239"/>
      <c r="W12" s="239"/>
      <c r="X12" s="239"/>
      <c r="Y12" s="240"/>
      <c r="Z12" s="1316"/>
    </row>
    <row r="13" spans="1:26" x14ac:dyDescent="0.3">
      <c r="A13" s="512" t="s">
        <v>139</v>
      </c>
      <c r="B13" s="78"/>
      <c r="C13" s="77"/>
      <c r="D13" s="76"/>
      <c r="E13" s="75"/>
      <c r="F13" s="74"/>
      <c r="G13" s="75"/>
      <c r="H13" s="78"/>
      <c r="I13" s="77"/>
      <c r="J13" s="76"/>
      <c r="K13" s="75"/>
      <c r="L13" s="74"/>
      <c r="M13" s="75"/>
      <c r="N13" s="78"/>
      <c r="O13" s="77"/>
      <c r="P13" s="76"/>
      <c r="Q13" s="75"/>
      <c r="R13" s="74"/>
      <c r="S13" s="75"/>
      <c r="T13" s="78"/>
      <c r="U13" s="103"/>
      <c r="V13" s="75"/>
      <c r="W13" s="75"/>
      <c r="X13" s="75"/>
      <c r="Y13" s="74"/>
      <c r="Z13" s="1316"/>
    </row>
    <row r="14" spans="1:26" ht="16.5" customHeight="1" x14ac:dyDescent="0.3">
      <c r="A14" s="512" t="s">
        <v>138</v>
      </c>
      <c r="B14" s="78"/>
      <c r="C14" s="77"/>
      <c r="D14" s="76"/>
      <c r="E14" s="75"/>
      <c r="F14" s="74"/>
      <c r="G14" s="75"/>
      <c r="H14" s="78"/>
      <c r="I14" s="77"/>
      <c r="J14" s="76"/>
      <c r="K14" s="75"/>
      <c r="L14" s="74"/>
      <c r="M14" s="75"/>
      <c r="N14" s="78"/>
      <c r="O14" s="77"/>
      <c r="P14" s="76"/>
      <c r="Q14" s="75"/>
      <c r="R14" s="74"/>
      <c r="S14" s="75"/>
      <c r="T14" s="78"/>
      <c r="U14" s="103"/>
      <c r="V14" s="75"/>
      <c r="W14" s="75"/>
      <c r="X14" s="75"/>
      <c r="Y14" s="74"/>
      <c r="Z14" s="1316"/>
    </row>
    <row r="15" spans="1:26" ht="16.5" customHeight="1" x14ac:dyDescent="0.3">
      <c r="A15" s="512" t="s">
        <v>137</v>
      </c>
      <c r="B15" s="78"/>
      <c r="C15" s="77"/>
      <c r="D15" s="76"/>
      <c r="E15" s="75"/>
      <c r="F15" s="74"/>
      <c r="G15" s="75"/>
      <c r="H15" s="78"/>
      <c r="I15" s="77"/>
      <c r="J15" s="76"/>
      <c r="K15" s="75"/>
      <c r="L15" s="74"/>
      <c r="M15" s="75"/>
      <c r="N15" s="78"/>
      <c r="O15" s="77"/>
      <c r="P15" s="76"/>
      <c r="Q15" s="75"/>
      <c r="R15" s="74"/>
      <c r="S15" s="75"/>
      <c r="T15" s="78"/>
      <c r="U15" s="103"/>
      <c r="V15" s="75"/>
      <c r="W15" s="75"/>
      <c r="X15" s="75"/>
      <c r="Y15" s="74"/>
      <c r="Z15" s="1316"/>
    </row>
    <row r="16" spans="1:26" ht="16.5" customHeight="1" x14ac:dyDescent="0.3">
      <c r="A16" s="512" t="s">
        <v>136</v>
      </c>
      <c r="B16" s="78"/>
      <c r="C16" s="77"/>
      <c r="D16" s="76"/>
      <c r="E16" s="75"/>
      <c r="F16" s="74"/>
      <c r="G16" s="75"/>
      <c r="H16" s="78"/>
      <c r="I16" s="77"/>
      <c r="J16" s="76"/>
      <c r="K16" s="75"/>
      <c r="L16" s="74"/>
      <c r="M16" s="75"/>
      <c r="N16" s="78"/>
      <c r="O16" s="77"/>
      <c r="P16" s="76"/>
      <c r="Q16" s="75"/>
      <c r="R16" s="74"/>
      <c r="S16" s="75"/>
      <c r="T16" s="78"/>
      <c r="U16" s="103"/>
      <c r="V16" s="75"/>
      <c r="W16" s="75"/>
      <c r="X16" s="75"/>
      <c r="Y16" s="74"/>
      <c r="Z16" s="1316"/>
    </row>
    <row r="17" spans="1:26" ht="16.5" customHeight="1" x14ac:dyDescent="0.3">
      <c r="A17" s="512" t="s">
        <v>135</v>
      </c>
      <c r="B17" s="78"/>
      <c r="C17" s="77"/>
      <c r="D17" s="76"/>
      <c r="E17" s="75"/>
      <c r="F17" s="74"/>
      <c r="G17" s="75"/>
      <c r="H17" s="78"/>
      <c r="I17" s="77"/>
      <c r="J17" s="76"/>
      <c r="K17" s="75"/>
      <c r="L17" s="74"/>
      <c r="M17" s="75"/>
      <c r="N17" s="78"/>
      <c r="O17" s="77"/>
      <c r="P17" s="76"/>
      <c r="Q17" s="75"/>
      <c r="R17" s="74"/>
      <c r="S17" s="75"/>
      <c r="T17" s="78"/>
      <c r="U17" s="103"/>
      <c r="V17" s="75"/>
      <c r="W17" s="75"/>
      <c r="X17" s="75"/>
      <c r="Y17" s="74"/>
      <c r="Z17" s="1316"/>
    </row>
    <row r="18" spans="1:26" ht="27" x14ac:dyDescent="0.3">
      <c r="A18" s="512" t="s">
        <v>134</v>
      </c>
      <c r="B18" s="78"/>
      <c r="C18" s="77"/>
      <c r="D18" s="76"/>
      <c r="E18" s="75"/>
      <c r="F18" s="74"/>
      <c r="G18" s="75"/>
      <c r="H18" s="78"/>
      <c r="I18" s="77"/>
      <c r="J18" s="76"/>
      <c r="K18" s="75"/>
      <c r="L18" s="74"/>
      <c r="M18" s="75"/>
      <c r="N18" s="78"/>
      <c r="O18" s="77"/>
      <c r="P18" s="76"/>
      <c r="Q18" s="75"/>
      <c r="R18" s="74"/>
      <c r="S18" s="75"/>
      <c r="T18" s="78"/>
      <c r="U18" s="103"/>
      <c r="V18" s="75"/>
      <c r="W18" s="75"/>
      <c r="X18" s="75"/>
      <c r="Y18" s="74"/>
      <c r="Z18" s="1316"/>
    </row>
    <row r="19" spans="1:26" x14ac:dyDescent="0.3">
      <c r="A19" s="512" t="s">
        <v>133</v>
      </c>
      <c r="B19" s="78"/>
      <c r="C19" s="77"/>
      <c r="D19" s="76"/>
      <c r="E19" s="75"/>
      <c r="F19" s="74"/>
      <c r="G19" s="75"/>
      <c r="H19" s="78"/>
      <c r="I19" s="77"/>
      <c r="J19" s="76"/>
      <c r="K19" s="75"/>
      <c r="L19" s="74"/>
      <c r="M19" s="75"/>
      <c r="N19" s="78"/>
      <c r="O19" s="77"/>
      <c r="P19" s="76"/>
      <c r="Q19" s="75"/>
      <c r="R19" s="74"/>
      <c r="S19" s="75"/>
      <c r="T19" s="78"/>
      <c r="U19" s="103"/>
      <c r="V19" s="75"/>
      <c r="W19" s="75"/>
      <c r="X19" s="75"/>
      <c r="Y19" s="74"/>
      <c r="Z19" s="1316"/>
    </row>
    <row r="20" spans="1:26" x14ac:dyDescent="0.3">
      <c r="A20" s="512" t="s">
        <v>132</v>
      </c>
      <c r="B20" s="78"/>
      <c r="C20" s="77"/>
      <c r="D20" s="76"/>
      <c r="E20" s="75"/>
      <c r="F20" s="74"/>
      <c r="G20" s="75"/>
      <c r="H20" s="78"/>
      <c r="I20" s="77"/>
      <c r="J20" s="76"/>
      <c r="K20" s="75"/>
      <c r="L20" s="74"/>
      <c r="M20" s="75"/>
      <c r="N20" s="78"/>
      <c r="O20" s="77"/>
      <c r="P20" s="76"/>
      <c r="Q20" s="75"/>
      <c r="R20" s="74"/>
      <c r="S20" s="75"/>
      <c r="T20" s="78"/>
      <c r="U20" s="103"/>
      <c r="V20" s="75"/>
      <c r="W20" s="75"/>
      <c r="X20" s="75"/>
      <c r="Y20" s="74"/>
      <c r="Z20" s="1316"/>
    </row>
    <row r="21" spans="1:26" x14ac:dyDescent="0.3">
      <c r="A21" s="512" t="s">
        <v>131</v>
      </c>
      <c r="B21" s="78"/>
      <c r="C21" s="77"/>
      <c r="D21" s="76"/>
      <c r="E21" s="75"/>
      <c r="F21" s="74"/>
      <c r="G21" s="75"/>
      <c r="H21" s="78"/>
      <c r="I21" s="77"/>
      <c r="J21" s="76"/>
      <c r="K21" s="75"/>
      <c r="L21" s="74"/>
      <c r="M21" s="75"/>
      <c r="N21" s="78"/>
      <c r="O21" s="77"/>
      <c r="P21" s="76"/>
      <c r="Q21" s="75"/>
      <c r="R21" s="74"/>
      <c r="S21" s="75"/>
      <c r="T21" s="78"/>
      <c r="U21" s="103"/>
      <c r="V21" s="75"/>
      <c r="W21" s="75"/>
      <c r="X21" s="75"/>
      <c r="Y21" s="74"/>
      <c r="Z21" s="1316"/>
    </row>
    <row r="22" spans="1:26" ht="27" x14ac:dyDescent="0.3">
      <c r="A22" s="512" t="s">
        <v>130</v>
      </c>
      <c r="B22" s="78"/>
      <c r="C22" s="77"/>
      <c r="D22" s="76"/>
      <c r="E22" s="75"/>
      <c r="F22" s="74"/>
      <c r="G22" s="75"/>
      <c r="H22" s="78"/>
      <c r="I22" s="77"/>
      <c r="J22" s="76"/>
      <c r="K22" s="75"/>
      <c r="L22" s="74"/>
      <c r="M22" s="75"/>
      <c r="N22" s="78"/>
      <c r="O22" s="77"/>
      <c r="P22" s="76"/>
      <c r="Q22" s="75"/>
      <c r="R22" s="74"/>
      <c r="S22" s="75"/>
      <c r="T22" s="78"/>
      <c r="U22" s="103"/>
      <c r="V22" s="75"/>
      <c r="W22" s="75"/>
      <c r="X22" s="75"/>
      <c r="Y22" s="74"/>
      <c r="Z22" s="1316"/>
    </row>
    <row r="23" spans="1:26" ht="27" x14ac:dyDescent="0.3">
      <c r="A23" s="512" t="s">
        <v>129</v>
      </c>
      <c r="B23" s="78"/>
      <c r="C23" s="77"/>
      <c r="D23" s="76"/>
      <c r="E23" s="75"/>
      <c r="F23" s="74"/>
      <c r="G23" s="75"/>
      <c r="H23" s="78"/>
      <c r="I23" s="77"/>
      <c r="J23" s="76"/>
      <c r="K23" s="75"/>
      <c r="L23" s="74"/>
      <c r="M23" s="75"/>
      <c r="N23" s="78"/>
      <c r="O23" s="77"/>
      <c r="P23" s="76"/>
      <c r="Q23" s="75"/>
      <c r="R23" s="74"/>
      <c r="S23" s="75"/>
      <c r="T23" s="78"/>
      <c r="U23" s="103"/>
      <c r="V23" s="75"/>
      <c r="W23" s="75"/>
      <c r="X23" s="75"/>
      <c r="Y23" s="74"/>
      <c r="Z23" s="1316"/>
    </row>
    <row r="24" spans="1:26" ht="27" x14ac:dyDescent="0.3">
      <c r="A24" s="512" t="s">
        <v>128</v>
      </c>
      <c r="B24" s="78"/>
      <c r="C24" s="77"/>
      <c r="D24" s="76"/>
      <c r="E24" s="75"/>
      <c r="F24" s="74"/>
      <c r="G24" s="75"/>
      <c r="H24" s="78"/>
      <c r="I24" s="77"/>
      <c r="J24" s="76"/>
      <c r="K24" s="75"/>
      <c r="L24" s="74"/>
      <c r="M24" s="75"/>
      <c r="N24" s="78"/>
      <c r="O24" s="77"/>
      <c r="P24" s="76"/>
      <c r="Q24" s="75"/>
      <c r="R24" s="74"/>
      <c r="S24" s="75"/>
      <c r="T24" s="78"/>
      <c r="U24" s="103"/>
      <c r="V24" s="75"/>
      <c r="W24" s="75"/>
      <c r="X24" s="75"/>
      <c r="Y24" s="74"/>
      <c r="Z24" s="1316"/>
    </row>
    <row r="25" spans="1:26" ht="27" x14ac:dyDescent="0.3">
      <c r="A25" s="512" t="s">
        <v>127</v>
      </c>
      <c r="B25" s="78"/>
      <c r="C25" s="77"/>
      <c r="D25" s="76"/>
      <c r="E25" s="75"/>
      <c r="F25" s="74"/>
      <c r="G25" s="75"/>
      <c r="H25" s="78"/>
      <c r="I25" s="77"/>
      <c r="J25" s="76"/>
      <c r="K25" s="75"/>
      <c r="L25" s="74"/>
      <c r="M25" s="75"/>
      <c r="N25" s="78"/>
      <c r="O25" s="77"/>
      <c r="P25" s="76"/>
      <c r="Q25" s="75"/>
      <c r="R25" s="74"/>
      <c r="S25" s="75"/>
      <c r="T25" s="78"/>
      <c r="U25" s="103"/>
      <c r="V25" s="75"/>
      <c r="W25" s="75"/>
      <c r="X25" s="75"/>
      <c r="Y25" s="74"/>
      <c r="Z25" s="1316"/>
    </row>
    <row r="26" spans="1:26" ht="27" x14ac:dyDescent="0.3">
      <c r="A26" s="512" t="s">
        <v>126</v>
      </c>
      <c r="B26" s="78"/>
      <c r="C26" s="77"/>
      <c r="D26" s="76"/>
      <c r="E26" s="75"/>
      <c r="F26" s="74"/>
      <c r="G26" s="75"/>
      <c r="H26" s="78"/>
      <c r="I26" s="77"/>
      <c r="J26" s="76"/>
      <c r="K26" s="75"/>
      <c r="L26" s="74"/>
      <c r="M26" s="75"/>
      <c r="N26" s="78"/>
      <c r="O26" s="77"/>
      <c r="P26" s="76"/>
      <c r="Q26" s="75"/>
      <c r="R26" s="74"/>
      <c r="S26" s="75"/>
      <c r="T26" s="78"/>
      <c r="U26" s="103"/>
      <c r="V26" s="75"/>
      <c r="W26" s="75"/>
      <c r="X26" s="75"/>
      <c r="Y26" s="74"/>
      <c r="Z26" s="1316"/>
    </row>
    <row r="27" spans="1:26" ht="27" x14ac:dyDescent="0.3">
      <c r="A27" s="512" t="s">
        <v>125</v>
      </c>
      <c r="B27" s="78"/>
      <c r="C27" s="77"/>
      <c r="D27" s="76"/>
      <c r="E27" s="75"/>
      <c r="F27" s="74"/>
      <c r="G27" s="75"/>
      <c r="H27" s="78"/>
      <c r="I27" s="77"/>
      <c r="J27" s="76"/>
      <c r="K27" s="75"/>
      <c r="L27" s="74"/>
      <c r="M27" s="75"/>
      <c r="N27" s="78"/>
      <c r="O27" s="77"/>
      <c r="P27" s="76"/>
      <c r="Q27" s="75"/>
      <c r="R27" s="74"/>
      <c r="S27" s="75"/>
      <c r="T27" s="78"/>
      <c r="U27" s="103"/>
      <c r="V27" s="75"/>
      <c r="W27" s="75"/>
      <c r="X27" s="75"/>
      <c r="Y27" s="74"/>
      <c r="Z27" s="1316"/>
    </row>
    <row r="28" spans="1:26" ht="27.6" thickBot="1" x14ac:dyDescent="0.35">
      <c r="A28" s="513" t="s">
        <v>124</v>
      </c>
      <c r="B28" s="73"/>
      <c r="C28" s="72"/>
      <c r="D28" s="71"/>
      <c r="E28" s="70"/>
      <c r="F28" s="69"/>
      <c r="G28" s="70"/>
      <c r="H28" s="73"/>
      <c r="I28" s="72"/>
      <c r="J28" s="71"/>
      <c r="K28" s="70"/>
      <c r="L28" s="69"/>
      <c r="M28" s="70"/>
      <c r="N28" s="73"/>
      <c r="O28" s="72"/>
      <c r="P28" s="71"/>
      <c r="Q28" s="70"/>
      <c r="R28" s="69"/>
      <c r="S28" s="70"/>
      <c r="T28" s="73"/>
      <c r="U28" s="234"/>
      <c r="V28" s="70"/>
      <c r="W28" s="70"/>
      <c r="X28" s="70"/>
      <c r="Y28" s="236"/>
      <c r="Z28" s="1317"/>
    </row>
    <row r="29" spans="1:26" ht="22.5" customHeight="1" x14ac:dyDescent="0.3">
      <c r="A29" s="1014" t="s">
        <v>988</v>
      </c>
      <c r="B29" s="1017" t="s">
        <v>110</v>
      </c>
      <c r="C29" s="1041"/>
      <c r="D29" s="1041"/>
      <c r="E29" s="1041"/>
      <c r="F29" s="1041"/>
      <c r="G29" s="1018"/>
      <c r="H29" s="1017" t="s">
        <v>109</v>
      </c>
      <c r="I29" s="1041"/>
      <c r="J29" s="1041"/>
      <c r="K29" s="1041"/>
      <c r="L29" s="1041"/>
      <c r="M29" s="1018"/>
      <c r="N29" s="1017" t="s">
        <v>108</v>
      </c>
      <c r="O29" s="1041"/>
      <c r="P29" s="1041"/>
      <c r="Q29" s="1041"/>
      <c r="R29" s="1041"/>
      <c r="S29" s="1041"/>
      <c r="T29" s="1045" t="s">
        <v>107</v>
      </c>
      <c r="U29" s="1046"/>
      <c r="V29" s="1046"/>
      <c r="W29" s="1046"/>
      <c r="X29" s="1046"/>
      <c r="Y29" s="1047"/>
      <c r="Z29" s="1315" t="s">
        <v>3222</v>
      </c>
    </row>
    <row r="30" spans="1:26" ht="18.75" customHeight="1" thickBot="1" x14ac:dyDescent="0.35">
      <c r="A30" s="1015"/>
      <c r="B30" s="1012" t="s">
        <v>106</v>
      </c>
      <c r="C30" s="1038"/>
      <c r="D30" s="1038"/>
      <c r="E30" s="1038"/>
      <c r="F30" s="1038"/>
      <c r="G30" s="1013"/>
      <c r="H30" s="1012" t="s">
        <v>106</v>
      </c>
      <c r="I30" s="1038"/>
      <c r="J30" s="1038"/>
      <c r="K30" s="1038"/>
      <c r="L30" s="1038"/>
      <c r="M30" s="1013"/>
      <c r="N30" s="1012" t="s">
        <v>106</v>
      </c>
      <c r="O30" s="1038"/>
      <c r="P30" s="1038"/>
      <c r="Q30" s="1038"/>
      <c r="R30" s="1038"/>
      <c r="S30" s="1038"/>
      <c r="T30" s="1042" t="s">
        <v>106</v>
      </c>
      <c r="U30" s="1043"/>
      <c r="V30" s="1043"/>
      <c r="W30" s="1043"/>
      <c r="X30" s="1043"/>
      <c r="Y30" s="1044"/>
      <c r="Z30" s="1316"/>
    </row>
    <row r="31" spans="1:26" ht="30" customHeight="1" x14ac:dyDescent="0.3">
      <c r="A31" s="1015"/>
      <c r="B31" s="1050" t="s">
        <v>122</v>
      </c>
      <c r="C31" s="1052" t="s">
        <v>121</v>
      </c>
      <c r="D31" s="1054" t="s">
        <v>120</v>
      </c>
      <c r="E31" s="1056" t="s">
        <v>119</v>
      </c>
      <c r="F31" s="1058" t="s">
        <v>984</v>
      </c>
      <c r="G31" s="1048" t="s">
        <v>992</v>
      </c>
      <c r="H31" s="1050" t="s">
        <v>122</v>
      </c>
      <c r="I31" s="1052" t="s">
        <v>121</v>
      </c>
      <c r="J31" s="1054" t="s">
        <v>120</v>
      </c>
      <c r="K31" s="1056" t="s">
        <v>119</v>
      </c>
      <c r="L31" s="1058" t="s">
        <v>984</v>
      </c>
      <c r="M31" s="1048" t="s">
        <v>992</v>
      </c>
      <c r="N31" s="1050" t="s">
        <v>122</v>
      </c>
      <c r="O31" s="1052" t="s">
        <v>121</v>
      </c>
      <c r="P31" s="1054" t="s">
        <v>120</v>
      </c>
      <c r="Q31" s="1056" t="s">
        <v>119</v>
      </c>
      <c r="R31" s="1058" t="s">
        <v>984</v>
      </c>
      <c r="S31" s="1048" t="s">
        <v>992</v>
      </c>
      <c r="T31" s="1328" t="s">
        <v>122</v>
      </c>
      <c r="U31" s="1050" t="s">
        <v>121</v>
      </c>
      <c r="V31" s="1056" t="s">
        <v>120</v>
      </c>
      <c r="W31" s="1056" t="s">
        <v>119</v>
      </c>
      <c r="X31" s="1056" t="s">
        <v>984</v>
      </c>
      <c r="Y31" s="1058" t="s">
        <v>992</v>
      </c>
      <c r="Z31" s="1316"/>
    </row>
    <row r="32" spans="1:26" ht="47.25" customHeight="1" thickBot="1" x14ac:dyDescent="0.35">
      <c r="A32" s="1016"/>
      <c r="B32" s="1051"/>
      <c r="C32" s="1053"/>
      <c r="D32" s="1055"/>
      <c r="E32" s="1057"/>
      <c r="F32" s="1059"/>
      <c r="G32" s="1049"/>
      <c r="H32" s="1051"/>
      <c r="I32" s="1053"/>
      <c r="J32" s="1055"/>
      <c r="K32" s="1057"/>
      <c r="L32" s="1059"/>
      <c r="M32" s="1049"/>
      <c r="N32" s="1051"/>
      <c r="O32" s="1053"/>
      <c r="P32" s="1055"/>
      <c r="Q32" s="1057"/>
      <c r="R32" s="1059"/>
      <c r="S32" s="1049"/>
      <c r="T32" s="1329"/>
      <c r="U32" s="1051"/>
      <c r="V32" s="1057"/>
      <c r="W32" s="1057"/>
      <c r="X32" s="1057"/>
      <c r="Y32" s="1059"/>
      <c r="Z32" s="1316"/>
    </row>
    <row r="33" spans="1:26" ht="29.25" customHeight="1" x14ac:dyDescent="0.3">
      <c r="A33" s="512" t="s">
        <v>3219</v>
      </c>
      <c r="B33" s="237"/>
      <c r="C33" s="248"/>
      <c r="D33" s="249"/>
      <c r="E33" s="239"/>
      <c r="F33" s="240"/>
      <c r="G33" s="239"/>
      <c r="H33" s="237"/>
      <c r="I33" s="248"/>
      <c r="J33" s="249"/>
      <c r="K33" s="239"/>
      <c r="L33" s="240"/>
      <c r="M33" s="239"/>
      <c r="N33" s="237"/>
      <c r="O33" s="248"/>
      <c r="P33" s="249"/>
      <c r="Q33" s="239"/>
      <c r="R33" s="240"/>
      <c r="S33" s="239"/>
      <c r="T33" s="237"/>
      <c r="U33" s="238"/>
      <c r="V33" s="239"/>
      <c r="W33" s="239"/>
      <c r="X33" s="239"/>
      <c r="Y33" s="525"/>
      <c r="Z33" s="1316"/>
    </row>
    <row r="34" spans="1:26" ht="29.25" customHeight="1" thickBot="1" x14ac:dyDescent="0.35">
      <c r="A34" s="513" t="s">
        <v>3220</v>
      </c>
      <c r="B34" s="73"/>
      <c r="C34" s="72"/>
      <c r="D34" s="71"/>
      <c r="E34" s="70"/>
      <c r="F34" s="69"/>
      <c r="G34" s="70"/>
      <c r="H34" s="73"/>
      <c r="I34" s="72"/>
      <c r="J34" s="71"/>
      <c r="K34" s="70"/>
      <c r="L34" s="69"/>
      <c r="M34" s="70"/>
      <c r="N34" s="73"/>
      <c r="O34" s="72"/>
      <c r="P34" s="71"/>
      <c r="Q34" s="70"/>
      <c r="R34" s="69"/>
      <c r="S34" s="70"/>
      <c r="T34" s="55"/>
      <c r="U34" s="234"/>
      <c r="V34" s="70"/>
      <c r="W34" s="70"/>
      <c r="X34" s="70"/>
      <c r="Y34" s="247"/>
      <c r="Z34" s="1317"/>
    </row>
    <row r="41" spans="1:26" x14ac:dyDescent="0.3">
      <c r="B41" s="1"/>
      <c r="C41" s="1"/>
      <c r="D41" s="1"/>
      <c r="E41" s="1"/>
      <c r="F41" s="1"/>
      <c r="G41" s="1"/>
      <c r="H41" s="1"/>
    </row>
    <row r="42" spans="1:26" x14ac:dyDescent="0.3">
      <c r="B42" s="355"/>
      <c r="C42" s="355"/>
      <c r="D42" s="356"/>
      <c r="E42" s="356"/>
      <c r="F42" s="356"/>
      <c r="G42" s="356"/>
      <c r="H42" s="1"/>
    </row>
    <row r="43" spans="1:26" x14ac:dyDescent="0.3">
      <c r="B43" s="355"/>
      <c r="C43" s="355"/>
      <c r="D43" s="356"/>
      <c r="E43" s="356"/>
      <c r="F43" s="356"/>
      <c r="G43" s="356"/>
      <c r="H43" s="1"/>
    </row>
    <row r="44" spans="1:26" x14ac:dyDescent="0.3">
      <c r="B44" s="1"/>
      <c r="C44" s="1"/>
      <c r="D44" s="1"/>
      <c r="E44" s="1"/>
      <c r="F44" s="1"/>
      <c r="G44" s="1"/>
      <c r="H44" s="1"/>
    </row>
    <row r="45" spans="1:26" x14ac:dyDescent="0.3">
      <c r="B45" s="1"/>
      <c r="C45" s="1"/>
      <c r="D45" s="1"/>
      <c r="E45" s="1"/>
      <c r="F45" s="1"/>
      <c r="G45" s="1"/>
      <c r="H45" s="1"/>
    </row>
  </sheetData>
  <mergeCells count="72">
    <mergeCell ref="T29:Y29"/>
    <mergeCell ref="T31:T32"/>
    <mergeCell ref="B30:G30"/>
    <mergeCell ref="H30:M30"/>
    <mergeCell ref="N30:S30"/>
    <mergeCell ref="T30:Y30"/>
    <mergeCell ref="U31:U32"/>
    <mergeCell ref="M31:M32"/>
    <mergeCell ref="N31:N32"/>
    <mergeCell ref="O31:O32"/>
    <mergeCell ref="P31:P32"/>
    <mergeCell ref="S31:S32"/>
    <mergeCell ref="V31:V32"/>
    <mergeCell ref="W31:W32"/>
    <mergeCell ref="X31:X32"/>
    <mergeCell ref="Y31:Y32"/>
    <mergeCell ref="H29:M29"/>
    <mergeCell ref="N29:S29"/>
    <mergeCell ref="B8:G8"/>
    <mergeCell ref="H8:M8"/>
    <mergeCell ref="N8:S8"/>
    <mergeCell ref="B9:G9"/>
    <mergeCell ref="H9:M9"/>
    <mergeCell ref="N9:S9"/>
    <mergeCell ref="A2:G2"/>
    <mergeCell ref="A3:G3"/>
    <mergeCell ref="A4:U6"/>
    <mergeCell ref="U10:U11"/>
    <mergeCell ref="K10:K11"/>
    <mergeCell ref="G10:G11"/>
    <mergeCell ref="H10:H11"/>
    <mergeCell ref="I10:I11"/>
    <mergeCell ref="J10:J11"/>
    <mergeCell ref="L10:L11"/>
    <mergeCell ref="M10:M11"/>
    <mergeCell ref="B10:B11"/>
    <mergeCell ref="C10:C11"/>
    <mergeCell ref="D10:D11"/>
    <mergeCell ref="E10:E11"/>
    <mergeCell ref="T8:Y8"/>
    <mergeCell ref="Z4:Z6"/>
    <mergeCell ref="A8:A11"/>
    <mergeCell ref="F10:F11"/>
    <mergeCell ref="Z8:Z28"/>
    <mergeCell ref="S10:S11"/>
    <mergeCell ref="T10:T11"/>
    <mergeCell ref="N10:N11"/>
    <mergeCell ref="O10:O11"/>
    <mergeCell ref="P10:P11"/>
    <mergeCell ref="Q10:Q11"/>
    <mergeCell ref="R10:R11"/>
    <mergeCell ref="V10:V11"/>
    <mergeCell ref="W10:W11"/>
    <mergeCell ref="X10:X11"/>
    <mergeCell ref="Y10:Y11"/>
    <mergeCell ref="T9:Y9"/>
    <mergeCell ref="A29:A32"/>
    <mergeCell ref="K31:K32"/>
    <mergeCell ref="Z29:Z34"/>
    <mergeCell ref="B31:B32"/>
    <mergeCell ref="C31:C32"/>
    <mergeCell ref="D31:D32"/>
    <mergeCell ref="E31:E32"/>
    <mergeCell ref="F31:F32"/>
    <mergeCell ref="Q31:Q32"/>
    <mergeCell ref="R31:R32"/>
    <mergeCell ref="G31:G32"/>
    <mergeCell ref="H31:H32"/>
    <mergeCell ref="I31:I32"/>
    <mergeCell ref="J31:J32"/>
    <mergeCell ref="L31:L32"/>
    <mergeCell ref="B29:G2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6"/>
  <sheetViews>
    <sheetView zoomScaleNormal="100" zoomScaleSheetLayoutView="100" workbookViewId="0">
      <selection activeCell="A7" sqref="A7:D8"/>
    </sheetView>
  </sheetViews>
  <sheetFormatPr defaultRowHeight="14.4" x14ac:dyDescent="0.3"/>
  <cols>
    <col min="1" max="1" width="38.109375" customWidth="1"/>
    <col min="2" max="2" width="5.5546875" customWidth="1"/>
    <col min="3" max="3" width="28.5546875" customWidth="1"/>
    <col min="4" max="4" width="34.5546875" customWidth="1"/>
    <col min="5" max="5" width="23.6640625" customWidth="1"/>
  </cols>
  <sheetData>
    <row r="1" spans="1:5" x14ac:dyDescent="0.3">
      <c r="A1" s="488" t="s">
        <v>3089</v>
      </c>
      <c r="B1" s="489"/>
      <c r="C1" s="1330" t="s">
        <v>3197</v>
      </c>
      <c r="D1" s="1330"/>
      <c r="E1" s="1331"/>
    </row>
    <row r="2" spans="1:5" ht="25.5" customHeight="1" x14ac:dyDescent="0.3">
      <c r="A2" s="458" t="s">
        <v>931</v>
      </c>
      <c r="B2" s="491"/>
      <c r="C2" s="1332"/>
      <c r="D2" s="1332"/>
      <c r="E2" s="1333"/>
    </row>
    <row r="3" spans="1:5" ht="15" thickBot="1" x14ac:dyDescent="0.35">
      <c r="A3" s="1023"/>
      <c r="B3" s="1024"/>
      <c r="C3" s="1024"/>
      <c r="D3" s="1024"/>
      <c r="E3" s="1105"/>
    </row>
    <row r="4" spans="1:5" x14ac:dyDescent="0.3">
      <c r="A4" s="778" t="s">
        <v>931</v>
      </c>
      <c r="B4" s="779"/>
      <c r="C4" s="779"/>
      <c r="D4" s="975"/>
      <c r="E4" s="899" t="s">
        <v>3130</v>
      </c>
    </row>
    <row r="5" spans="1:5" ht="24.9" customHeight="1" thickBot="1" x14ac:dyDescent="0.35">
      <c r="A5" s="901"/>
      <c r="B5" s="902"/>
      <c r="C5" s="902"/>
      <c r="D5" s="976"/>
      <c r="E5" s="913"/>
    </row>
    <row r="6" spans="1:5" ht="15" customHeight="1" thickBot="1" x14ac:dyDescent="0.35">
      <c r="A6" s="981" t="s">
        <v>3198</v>
      </c>
      <c r="B6" s="1229"/>
      <c r="C6" s="1229"/>
      <c r="D6" s="393" t="str">
        <f>Obsah!C49</f>
        <v>(31/03/2016)</v>
      </c>
      <c r="E6" s="204"/>
    </row>
    <row r="7" spans="1:5" x14ac:dyDescent="0.3">
      <c r="A7" s="1341" t="s">
        <v>3156</v>
      </c>
      <c r="B7" s="1342"/>
      <c r="C7" s="1342"/>
      <c r="D7" s="1343"/>
      <c r="E7" s="1340" t="s">
        <v>52</v>
      </c>
    </row>
    <row r="8" spans="1:5" ht="15" thickBot="1" x14ac:dyDescent="0.35">
      <c r="A8" s="1344"/>
      <c r="B8" s="1345"/>
      <c r="C8" s="1345"/>
      <c r="D8" s="1346"/>
      <c r="E8" s="1179"/>
    </row>
    <row r="9" spans="1:5" ht="60" customHeight="1" x14ac:dyDescent="0.3">
      <c r="A9" s="1347" t="s">
        <v>898</v>
      </c>
      <c r="B9" s="1348"/>
      <c r="C9" s="1348"/>
      <c r="D9" s="1348"/>
      <c r="E9" s="1349"/>
    </row>
    <row r="10" spans="1:5" ht="30" customHeight="1" x14ac:dyDescent="0.3">
      <c r="A10" s="1334" t="s">
        <v>897</v>
      </c>
      <c r="B10" s="1335"/>
      <c r="C10" s="1335"/>
      <c r="D10" s="1335"/>
      <c r="E10" s="1336"/>
    </row>
    <row r="11" spans="1:5" ht="99.9" customHeight="1" x14ac:dyDescent="0.3">
      <c r="A11" s="1334" t="s">
        <v>3157</v>
      </c>
      <c r="B11" s="1335"/>
      <c r="C11" s="1335"/>
      <c r="D11" s="1335"/>
      <c r="E11" s="1336"/>
    </row>
    <row r="12" spans="1:5" ht="51" customHeight="1" x14ac:dyDescent="0.3">
      <c r="A12" s="1334" t="s">
        <v>896</v>
      </c>
      <c r="B12" s="1335"/>
      <c r="C12" s="1335"/>
      <c r="D12" s="1335"/>
      <c r="E12" s="1336"/>
    </row>
    <row r="13" spans="1:5" ht="30" customHeight="1" x14ac:dyDescent="0.3">
      <c r="A13" s="1334" t="s">
        <v>895</v>
      </c>
      <c r="B13" s="1335"/>
      <c r="C13" s="1335"/>
      <c r="D13" s="1335"/>
      <c r="E13" s="1336"/>
    </row>
    <row r="14" spans="1:5" ht="60" customHeight="1" x14ac:dyDescent="0.3">
      <c r="A14" s="1334" t="s">
        <v>3143</v>
      </c>
      <c r="B14" s="1335"/>
      <c r="C14" s="1335"/>
      <c r="D14" s="1335"/>
      <c r="E14" s="1336"/>
    </row>
    <row r="15" spans="1:5" ht="30" customHeight="1" x14ac:dyDescent="0.3">
      <c r="A15" s="1334" t="s">
        <v>3145</v>
      </c>
      <c r="B15" s="1335"/>
      <c r="C15" s="1335"/>
      <c r="D15" s="1335"/>
      <c r="E15" s="1336"/>
    </row>
    <row r="16" spans="1:5" ht="27" customHeight="1" thickBot="1" x14ac:dyDescent="0.35">
      <c r="A16" s="1337" t="s">
        <v>894</v>
      </c>
      <c r="B16" s="1338"/>
      <c r="C16" s="1338"/>
      <c r="D16" s="1338"/>
      <c r="E16" s="1339"/>
    </row>
    <row r="17" spans="1:5" x14ac:dyDescent="0.3">
      <c r="A17" s="201"/>
      <c r="B17" s="201"/>
      <c r="C17" s="201"/>
      <c r="D17" s="201"/>
      <c r="E17" s="201"/>
    </row>
    <row r="18" spans="1:5" x14ac:dyDescent="0.3">
      <c r="A18" s="201"/>
      <c r="B18" s="201"/>
      <c r="C18" s="201"/>
      <c r="D18" s="201"/>
      <c r="E18" s="201"/>
    </row>
    <row r="19" spans="1:5" x14ac:dyDescent="0.3">
      <c r="A19" s="200"/>
      <c r="B19" s="200"/>
      <c r="C19" s="200"/>
      <c r="D19" s="200"/>
      <c r="E19" s="200"/>
    </row>
    <row r="20" spans="1:5" x14ac:dyDescent="0.3">
      <c r="A20" s="200"/>
      <c r="B20" s="200"/>
      <c r="C20" s="200"/>
      <c r="D20" s="200"/>
      <c r="E20" s="200"/>
    </row>
    <row r="21" spans="1:5" x14ac:dyDescent="0.3">
      <c r="A21" s="200"/>
      <c r="B21" s="200"/>
      <c r="C21" s="200"/>
      <c r="D21" s="200"/>
      <c r="E21" s="200"/>
    </row>
    <row r="22" spans="1:5" x14ac:dyDescent="0.3">
      <c r="A22" s="200"/>
      <c r="B22" s="200"/>
      <c r="C22" s="200"/>
      <c r="D22" s="200"/>
      <c r="E22" s="200"/>
    </row>
    <row r="23" spans="1:5" x14ac:dyDescent="0.3">
      <c r="A23" s="200"/>
      <c r="B23" s="200"/>
      <c r="C23" s="200"/>
      <c r="D23" s="200"/>
      <c r="E23" s="200"/>
    </row>
    <row r="24" spans="1:5" x14ac:dyDescent="0.3">
      <c r="A24" s="200"/>
      <c r="B24" s="200"/>
      <c r="C24" s="200"/>
      <c r="D24" s="200"/>
      <c r="E24" s="200"/>
    </row>
    <row r="25" spans="1:5" x14ac:dyDescent="0.3">
      <c r="A25" s="200"/>
      <c r="B25" s="200"/>
      <c r="C25" s="200"/>
      <c r="D25" s="200"/>
      <c r="E25" s="200"/>
    </row>
    <row r="26" spans="1:5" x14ac:dyDescent="0.3">
      <c r="A26" s="200"/>
      <c r="B26" s="200"/>
      <c r="C26" s="200"/>
      <c r="D26" s="200"/>
      <c r="E26" s="200"/>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9"/>
  <sheetViews>
    <sheetView zoomScaleNormal="100" zoomScaleSheetLayoutView="100" workbookViewId="0">
      <selection activeCell="A41" sqref="A41:A45"/>
    </sheetView>
  </sheetViews>
  <sheetFormatPr defaultRowHeight="14.4" x14ac:dyDescent="0.3"/>
  <cols>
    <col min="1" max="1" width="30.6640625" customWidth="1"/>
    <col min="2" max="2" width="50.44140625" customWidth="1"/>
    <col min="3" max="3" width="26.88671875" customWidth="1"/>
    <col min="4" max="4" width="15.88671875" customWidth="1"/>
  </cols>
  <sheetData>
    <row r="1" spans="1:4" x14ac:dyDescent="0.3">
      <c r="A1" s="488" t="s">
        <v>3088</v>
      </c>
      <c r="B1" s="489"/>
      <c r="C1" s="381"/>
      <c r="D1" s="382"/>
    </row>
    <row r="2" spans="1:4" x14ac:dyDescent="0.3">
      <c r="A2" s="490" t="s">
        <v>931</v>
      </c>
      <c r="B2" s="491"/>
      <c r="C2" s="378"/>
      <c r="D2" s="437"/>
    </row>
    <row r="3" spans="1:4" x14ac:dyDescent="0.3">
      <c r="A3" s="753"/>
      <c r="B3" s="754"/>
      <c r="C3" s="754"/>
      <c r="D3" s="1355"/>
    </row>
    <row r="4" spans="1:4" x14ac:dyDescent="0.3">
      <c r="A4" s="1356" t="s">
        <v>931</v>
      </c>
      <c r="B4" s="1357"/>
      <c r="C4" s="1358"/>
      <c r="D4" s="900" t="s">
        <v>3130</v>
      </c>
    </row>
    <row r="5" spans="1:4" ht="27" customHeight="1" thickBot="1" x14ac:dyDescent="0.35">
      <c r="A5" s="901"/>
      <c r="B5" s="902"/>
      <c r="C5" s="976"/>
      <c r="D5" s="913"/>
    </row>
    <row r="6" spans="1:4" ht="15" thickBot="1" x14ac:dyDescent="0.35">
      <c r="A6" s="399" t="s">
        <v>3198</v>
      </c>
      <c r="B6" s="400"/>
      <c r="C6" s="133" t="str">
        <f>Obsah!C49</f>
        <v>(31/03/2016)</v>
      </c>
      <c r="D6" s="132"/>
    </row>
    <row r="7" spans="1:4" x14ac:dyDescent="0.3">
      <c r="A7" s="1341" t="s">
        <v>3200</v>
      </c>
      <c r="B7" s="1342"/>
      <c r="C7" s="1343"/>
      <c r="D7" s="1340" t="s">
        <v>47</v>
      </c>
    </row>
    <row r="8" spans="1:4" ht="15" thickBot="1" x14ac:dyDescent="0.35">
      <c r="A8" s="1359"/>
      <c r="B8" s="1360"/>
      <c r="C8" s="1361"/>
      <c r="D8" s="1179"/>
    </row>
    <row r="9" spans="1:4" s="403" customFormat="1" x14ac:dyDescent="0.3">
      <c r="A9" s="1363" t="s">
        <v>3183</v>
      </c>
      <c r="B9" s="401" t="s">
        <v>906</v>
      </c>
      <c r="C9" s="402"/>
      <c r="D9" s="1365" t="s">
        <v>3061</v>
      </c>
    </row>
    <row r="10" spans="1:4" s="403" customFormat="1" x14ac:dyDescent="0.3">
      <c r="A10" s="1351"/>
      <c r="B10" s="404" t="s">
        <v>927</v>
      </c>
      <c r="C10" s="405"/>
      <c r="D10" s="1353"/>
    </row>
    <row r="11" spans="1:4" s="403" customFormat="1" x14ac:dyDescent="0.3">
      <c r="A11" s="1351"/>
      <c r="B11" s="404" t="s">
        <v>926</v>
      </c>
      <c r="C11" s="405"/>
      <c r="D11" s="1353"/>
    </row>
    <row r="12" spans="1:4" s="403" customFormat="1" x14ac:dyDescent="0.3">
      <c r="A12" s="1351"/>
      <c r="B12" s="404" t="s">
        <v>925</v>
      </c>
      <c r="C12" s="405"/>
      <c r="D12" s="1353"/>
    </row>
    <row r="13" spans="1:4" s="403" customFormat="1" x14ac:dyDescent="0.3">
      <c r="A13" s="1351"/>
      <c r="B13" s="404" t="s">
        <v>924</v>
      </c>
      <c r="C13" s="405"/>
      <c r="D13" s="1353"/>
    </row>
    <row r="14" spans="1:4" s="403" customFormat="1" x14ac:dyDescent="0.3">
      <c r="A14" s="1351"/>
      <c r="B14" s="404" t="s">
        <v>905</v>
      </c>
      <c r="C14" s="405"/>
      <c r="D14" s="1353"/>
    </row>
    <row r="15" spans="1:4" s="403" customFormat="1" x14ac:dyDescent="0.3">
      <c r="A15" s="1351"/>
      <c r="B15" s="404" t="s">
        <v>904</v>
      </c>
      <c r="C15" s="405"/>
      <c r="D15" s="1353"/>
    </row>
    <row r="16" spans="1:4" s="403" customFormat="1" x14ac:dyDescent="0.3">
      <c r="A16" s="1351"/>
      <c r="B16" s="404" t="s">
        <v>903</v>
      </c>
      <c r="C16" s="405"/>
      <c r="D16" s="1353"/>
    </row>
    <row r="17" spans="1:5" s="403" customFormat="1" x14ac:dyDescent="0.3">
      <c r="A17" s="1351"/>
      <c r="B17" s="404" t="s">
        <v>923</v>
      </c>
      <c r="C17" s="405"/>
      <c r="D17" s="1353"/>
    </row>
    <row r="18" spans="1:5" s="403" customFormat="1" x14ac:dyDescent="0.3">
      <c r="A18" s="1351"/>
      <c r="B18" s="404" t="s">
        <v>922</v>
      </c>
      <c r="C18" s="405"/>
      <c r="D18" s="1353"/>
    </row>
    <row r="19" spans="1:5" s="403" customFormat="1" x14ac:dyDescent="0.3">
      <c r="A19" s="1351"/>
      <c r="B19" s="404" t="s">
        <v>921</v>
      </c>
      <c r="C19" s="405"/>
      <c r="D19" s="1353"/>
    </row>
    <row r="20" spans="1:5" s="403" customFormat="1" x14ac:dyDescent="0.3">
      <c r="A20" s="1351"/>
      <c r="B20" s="404" t="s">
        <v>920</v>
      </c>
      <c r="C20" s="405"/>
      <c r="D20" s="1353"/>
    </row>
    <row r="21" spans="1:5" s="403" customFormat="1" x14ac:dyDescent="0.3">
      <c r="A21" s="1351"/>
      <c r="B21" s="404" t="s">
        <v>901</v>
      </c>
      <c r="C21" s="405"/>
      <c r="D21" s="1353"/>
    </row>
    <row r="22" spans="1:5" s="403" customFormat="1" ht="26.4" x14ac:dyDescent="0.3">
      <c r="A22" s="1351"/>
      <c r="B22" s="404" t="s">
        <v>919</v>
      </c>
      <c r="C22" s="405"/>
      <c r="D22" s="1353"/>
    </row>
    <row r="23" spans="1:5" s="403" customFormat="1" ht="26.4" x14ac:dyDescent="0.3">
      <c r="A23" s="1351"/>
      <c r="B23" s="404" t="s">
        <v>918</v>
      </c>
      <c r="C23" s="405"/>
      <c r="D23" s="1353"/>
    </row>
    <row r="24" spans="1:5" s="403" customFormat="1" x14ac:dyDescent="0.3">
      <c r="A24" s="1351"/>
      <c r="B24" s="404" t="s">
        <v>902</v>
      </c>
      <c r="C24" s="405"/>
      <c r="D24" s="1353"/>
    </row>
    <row r="25" spans="1:5" s="403" customFormat="1" ht="15" thickBot="1" x14ac:dyDescent="0.35">
      <c r="A25" s="1364"/>
      <c r="B25" s="406" t="s">
        <v>917</v>
      </c>
      <c r="C25" s="407"/>
      <c r="D25" s="1353"/>
    </row>
    <row r="26" spans="1:5" s="403" customFormat="1" x14ac:dyDescent="0.3">
      <c r="A26" s="1363" t="s">
        <v>3108</v>
      </c>
      <c r="B26" s="401" t="s">
        <v>916</v>
      </c>
      <c r="C26" s="402"/>
      <c r="D26" s="1365" t="s">
        <v>3062</v>
      </c>
    </row>
    <row r="27" spans="1:5" s="403" customFormat="1" ht="24.75" customHeight="1" x14ac:dyDescent="0.3">
      <c r="A27" s="1351"/>
      <c r="B27" s="404" t="s">
        <v>915</v>
      </c>
      <c r="C27" s="405"/>
      <c r="D27" s="1353"/>
    </row>
    <row r="28" spans="1:5" s="403" customFormat="1" x14ac:dyDescent="0.3">
      <c r="A28" s="1351"/>
      <c r="B28" s="404" t="s">
        <v>914</v>
      </c>
      <c r="C28" s="405"/>
      <c r="D28" s="1353"/>
    </row>
    <row r="29" spans="1:5" s="403" customFormat="1" x14ac:dyDescent="0.3">
      <c r="A29" s="1351"/>
      <c r="B29" s="404" t="s">
        <v>913</v>
      </c>
      <c r="C29" s="405"/>
      <c r="D29" s="1353"/>
    </row>
    <row r="30" spans="1:5" s="403" customFormat="1" ht="15" thickBot="1" x14ac:dyDescent="0.35">
      <c r="A30" s="1364"/>
      <c r="B30" s="406" t="s">
        <v>912</v>
      </c>
      <c r="C30" s="407"/>
      <c r="D30" s="1353"/>
    </row>
    <row r="31" spans="1:5" s="403" customFormat="1" ht="30" customHeight="1" x14ac:dyDescent="0.3">
      <c r="A31" s="1363" t="s">
        <v>911</v>
      </c>
      <c r="B31" s="401" t="s">
        <v>910</v>
      </c>
      <c r="C31" s="408"/>
      <c r="D31" s="1366" t="s">
        <v>3063</v>
      </c>
      <c r="E31" s="409"/>
    </row>
    <row r="32" spans="1:5" s="403" customFormat="1" ht="26.4" x14ac:dyDescent="0.3">
      <c r="A32" s="1351"/>
      <c r="B32" s="404" t="s">
        <v>909</v>
      </c>
      <c r="C32" s="410"/>
      <c r="D32" s="1367"/>
      <c r="E32" s="409"/>
    </row>
    <row r="33" spans="1:5" s="403" customFormat="1" ht="27" thickBot="1" x14ac:dyDescent="0.35">
      <c r="A33" s="1352"/>
      <c r="B33" s="411" t="s">
        <v>908</v>
      </c>
      <c r="C33" s="412"/>
      <c r="D33" s="1368"/>
      <c r="E33" s="409"/>
    </row>
    <row r="34" spans="1:5" s="403" customFormat="1" ht="24.75" customHeight="1" x14ac:dyDescent="0.3">
      <c r="A34" s="1045" t="s">
        <v>3228</v>
      </c>
      <c r="B34" s="408" t="s">
        <v>906</v>
      </c>
      <c r="C34" s="402"/>
      <c r="D34" s="1353" t="s">
        <v>3064</v>
      </c>
      <c r="E34" s="409"/>
    </row>
    <row r="35" spans="1:5" s="403" customFormat="1" ht="24.75" customHeight="1" x14ac:dyDescent="0.3">
      <c r="A35" s="1362"/>
      <c r="B35" s="414" t="s">
        <v>905</v>
      </c>
      <c r="C35" s="405"/>
      <c r="D35" s="1353"/>
    </row>
    <row r="36" spans="1:5" s="403" customFormat="1" ht="24.75" customHeight="1" x14ac:dyDescent="0.3">
      <c r="A36" s="1362"/>
      <c r="B36" s="414" t="s">
        <v>904</v>
      </c>
      <c r="C36" s="405"/>
      <c r="D36" s="1353"/>
    </row>
    <row r="37" spans="1:5" s="403" customFormat="1" ht="24.75" customHeight="1" x14ac:dyDescent="0.3">
      <c r="A37" s="1362"/>
      <c r="B37" s="414" t="s">
        <v>903</v>
      </c>
      <c r="C37" s="405"/>
      <c r="D37" s="1353"/>
    </row>
    <row r="38" spans="1:5" s="403" customFormat="1" ht="24.75" customHeight="1" x14ac:dyDescent="0.3">
      <c r="A38" s="1362"/>
      <c r="B38" s="414" t="s">
        <v>902</v>
      </c>
      <c r="C38" s="405"/>
      <c r="D38" s="1353"/>
    </row>
    <row r="39" spans="1:5" s="403" customFormat="1" ht="24.75" customHeight="1" x14ac:dyDescent="0.3">
      <c r="A39" s="1362"/>
      <c r="B39" s="414" t="s">
        <v>901</v>
      </c>
      <c r="C39" s="405"/>
      <c r="D39" s="1353"/>
    </row>
    <row r="40" spans="1:5" s="403" customFormat="1" ht="24.75" customHeight="1" thickBot="1" x14ac:dyDescent="0.35">
      <c r="A40" s="1030"/>
      <c r="B40" s="416" t="s">
        <v>900</v>
      </c>
      <c r="C40" s="412"/>
      <c r="D40" s="1353"/>
    </row>
    <row r="41" spans="1:5" s="403" customFormat="1" ht="15" customHeight="1" x14ac:dyDescent="0.3">
      <c r="A41" s="1350" t="s">
        <v>994</v>
      </c>
      <c r="B41" s="413" t="s">
        <v>3223</v>
      </c>
      <c r="C41" s="413"/>
      <c r="D41" s="1353"/>
    </row>
    <row r="42" spans="1:5" s="403" customFormat="1" ht="26.4" x14ac:dyDescent="0.3">
      <c r="A42" s="1351"/>
      <c r="B42" s="415" t="s">
        <v>3224</v>
      </c>
      <c r="C42" s="414"/>
      <c r="D42" s="1353"/>
    </row>
    <row r="43" spans="1:5" s="403" customFormat="1" ht="26.4" x14ac:dyDescent="0.3">
      <c r="A43" s="1351"/>
      <c r="B43" s="414" t="s">
        <v>3225</v>
      </c>
      <c r="C43" s="414"/>
      <c r="D43" s="1353"/>
    </row>
    <row r="44" spans="1:5" s="403" customFormat="1" ht="26.4" x14ac:dyDescent="0.3">
      <c r="A44" s="1351"/>
      <c r="B44" s="414" t="s">
        <v>3226</v>
      </c>
      <c r="C44" s="414"/>
      <c r="D44" s="1353"/>
    </row>
    <row r="45" spans="1:5" s="403" customFormat="1" ht="27" thickBot="1" x14ac:dyDescent="0.35">
      <c r="A45" s="1352"/>
      <c r="B45" s="416" t="s">
        <v>3227</v>
      </c>
      <c r="C45" s="416"/>
      <c r="D45" s="1354"/>
    </row>
    <row r="46" spans="1:5" x14ac:dyDescent="0.3">
      <c r="A46" s="250"/>
      <c r="C46" s="250"/>
    </row>
    <row r="47" spans="1:5" x14ac:dyDescent="0.3">
      <c r="A47" s="250"/>
      <c r="B47" s="250"/>
      <c r="C47" s="250"/>
    </row>
    <row r="48" spans="1:5" x14ac:dyDescent="0.3">
      <c r="A48" s="250"/>
      <c r="B48" s="250"/>
      <c r="C48" s="250"/>
    </row>
    <row r="49" spans="1:3" x14ac:dyDescent="0.3">
      <c r="A49" s="250"/>
      <c r="B49" s="250"/>
      <c r="C49" s="250"/>
    </row>
    <row r="50" spans="1:3" x14ac:dyDescent="0.3">
      <c r="A50" s="250"/>
      <c r="B50" s="250"/>
      <c r="C50" s="250"/>
    </row>
    <row r="51" spans="1:3" x14ac:dyDescent="0.3">
      <c r="A51" s="250"/>
      <c r="B51" s="250"/>
      <c r="C51" s="250"/>
    </row>
    <row r="52" spans="1:3" x14ac:dyDescent="0.3">
      <c r="A52" s="250"/>
      <c r="B52" s="250"/>
      <c r="C52" s="250"/>
    </row>
    <row r="53" spans="1:3" x14ac:dyDescent="0.3">
      <c r="A53" s="250"/>
      <c r="B53" s="250"/>
      <c r="C53" s="250"/>
    </row>
    <row r="54" spans="1:3" x14ac:dyDescent="0.3">
      <c r="A54" s="250"/>
      <c r="B54" s="250"/>
      <c r="C54" s="250"/>
    </row>
    <row r="55" spans="1:3" x14ac:dyDescent="0.3">
      <c r="A55" s="250"/>
      <c r="B55" s="250"/>
      <c r="C55" s="250"/>
    </row>
    <row r="56" spans="1:3" x14ac:dyDescent="0.3">
      <c r="A56" s="250"/>
      <c r="B56" s="250"/>
      <c r="C56" s="250"/>
    </row>
    <row r="57" spans="1:3" x14ac:dyDescent="0.3">
      <c r="A57" s="250"/>
      <c r="B57" s="250"/>
      <c r="C57" s="250"/>
    </row>
    <row r="58" spans="1:3" x14ac:dyDescent="0.3">
      <c r="A58" s="250"/>
      <c r="B58" s="250"/>
      <c r="C58" s="250"/>
    </row>
    <row r="59" spans="1:3" x14ac:dyDescent="0.3">
      <c r="A59" s="250"/>
      <c r="B59" s="250"/>
      <c r="C59" s="250"/>
    </row>
    <row r="60" spans="1:3" x14ac:dyDescent="0.3">
      <c r="A60" s="250"/>
      <c r="B60" s="250"/>
      <c r="C60" s="250"/>
    </row>
    <row r="61" spans="1:3" x14ac:dyDescent="0.3">
      <c r="A61" s="250"/>
      <c r="B61" s="250"/>
      <c r="C61" s="250"/>
    </row>
    <row r="62" spans="1:3" x14ac:dyDescent="0.3">
      <c r="A62" s="250"/>
      <c r="B62" s="250"/>
      <c r="C62" s="250"/>
    </row>
    <row r="63" spans="1:3" x14ac:dyDescent="0.3">
      <c r="A63" s="250"/>
      <c r="B63" s="250"/>
      <c r="C63" s="250"/>
    </row>
    <row r="64" spans="1:3" x14ac:dyDescent="0.3">
      <c r="A64" s="250"/>
      <c r="B64" s="250"/>
      <c r="C64" s="250"/>
    </row>
    <row r="65" spans="1:3" x14ac:dyDescent="0.3">
      <c r="A65" s="250"/>
      <c r="B65" s="250"/>
      <c r="C65" s="250"/>
    </row>
    <row r="66" spans="1:3" x14ac:dyDescent="0.3">
      <c r="A66" s="250"/>
      <c r="B66" s="250"/>
      <c r="C66" s="250"/>
    </row>
    <row r="67" spans="1:3" x14ac:dyDescent="0.3">
      <c r="A67" s="250"/>
      <c r="B67" s="250"/>
      <c r="C67" s="250"/>
    </row>
    <row r="68" spans="1:3" x14ac:dyDescent="0.3">
      <c r="A68" s="250"/>
      <c r="B68" s="250"/>
      <c r="C68" s="250"/>
    </row>
    <row r="69" spans="1:3" x14ac:dyDescent="0.3">
      <c r="A69" s="250"/>
      <c r="B69" s="250"/>
      <c r="C69" s="250"/>
    </row>
    <row r="70" spans="1:3" x14ac:dyDescent="0.3">
      <c r="A70" s="250"/>
      <c r="B70" s="250"/>
      <c r="C70" s="250"/>
    </row>
    <row r="71" spans="1:3" x14ac:dyDescent="0.3">
      <c r="A71" s="250"/>
      <c r="B71" s="250"/>
      <c r="C71" s="250"/>
    </row>
    <row r="72" spans="1:3" x14ac:dyDescent="0.3">
      <c r="A72" s="250"/>
      <c r="B72" s="250"/>
      <c r="C72" s="250"/>
    </row>
    <row r="73" spans="1:3" x14ac:dyDescent="0.3">
      <c r="A73" s="250"/>
      <c r="B73" s="250"/>
      <c r="C73" s="250"/>
    </row>
    <row r="74" spans="1:3" x14ac:dyDescent="0.3">
      <c r="A74" s="250"/>
      <c r="B74" s="250"/>
      <c r="C74" s="250"/>
    </row>
    <row r="75" spans="1:3" x14ac:dyDescent="0.3">
      <c r="A75" s="250"/>
      <c r="B75" s="250"/>
      <c r="C75" s="250"/>
    </row>
    <row r="76" spans="1:3" x14ac:dyDescent="0.3">
      <c r="A76" s="250"/>
      <c r="B76" s="250"/>
      <c r="C76" s="250"/>
    </row>
    <row r="77" spans="1:3" x14ac:dyDescent="0.3">
      <c r="A77" s="250"/>
      <c r="B77" s="250"/>
      <c r="C77" s="250"/>
    </row>
    <row r="78" spans="1:3" x14ac:dyDescent="0.3">
      <c r="A78" s="250"/>
      <c r="B78" s="250"/>
      <c r="C78" s="250"/>
    </row>
    <row r="79" spans="1:3" x14ac:dyDescent="0.3">
      <c r="A79" s="250"/>
      <c r="B79" s="250"/>
      <c r="C79" s="250"/>
    </row>
    <row r="80" spans="1:3" x14ac:dyDescent="0.3">
      <c r="A80" s="250"/>
      <c r="B80" s="250"/>
      <c r="C80" s="250"/>
    </row>
    <row r="81" spans="1:3" x14ac:dyDescent="0.3">
      <c r="A81" s="250"/>
      <c r="B81" s="250"/>
      <c r="C81" s="250"/>
    </row>
    <row r="82" spans="1:3" x14ac:dyDescent="0.3">
      <c r="A82" s="250"/>
      <c r="B82" s="250"/>
      <c r="C82" s="250"/>
    </row>
    <row r="83" spans="1:3" x14ac:dyDescent="0.3">
      <c r="A83" s="250"/>
      <c r="B83" s="250"/>
      <c r="C83" s="250"/>
    </row>
    <row r="84" spans="1:3" x14ac:dyDescent="0.3">
      <c r="A84" s="250"/>
      <c r="B84" s="250"/>
      <c r="C84" s="250"/>
    </row>
    <row r="85" spans="1:3" x14ac:dyDescent="0.3">
      <c r="A85" s="250"/>
      <c r="B85" s="250"/>
      <c r="C85" s="250"/>
    </row>
    <row r="86" spans="1:3" x14ac:dyDescent="0.3">
      <c r="A86" s="250"/>
      <c r="B86" s="250"/>
      <c r="C86" s="250"/>
    </row>
    <row r="87" spans="1:3" x14ac:dyDescent="0.3">
      <c r="A87" s="250"/>
      <c r="B87" s="250"/>
      <c r="C87" s="250"/>
    </row>
    <row r="88" spans="1:3" x14ac:dyDescent="0.3">
      <c r="A88" s="250"/>
      <c r="B88" s="250"/>
      <c r="C88" s="250"/>
    </row>
    <row r="89" spans="1:3" x14ac:dyDescent="0.3">
      <c r="A89" s="250"/>
      <c r="B89" s="250"/>
      <c r="C89" s="250"/>
    </row>
    <row r="90" spans="1:3" x14ac:dyDescent="0.3">
      <c r="A90" s="250"/>
      <c r="B90" s="250"/>
      <c r="C90" s="250"/>
    </row>
    <row r="91" spans="1:3" x14ac:dyDescent="0.3">
      <c r="A91" s="250"/>
      <c r="B91" s="250"/>
      <c r="C91" s="250"/>
    </row>
    <row r="92" spans="1:3" x14ac:dyDescent="0.3">
      <c r="A92" s="250"/>
      <c r="B92" s="250"/>
      <c r="C92" s="250"/>
    </row>
    <row r="93" spans="1:3" x14ac:dyDescent="0.3">
      <c r="A93" s="250"/>
      <c r="B93" s="250"/>
      <c r="C93" s="250"/>
    </row>
    <row r="94" spans="1:3" x14ac:dyDescent="0.3">
      <c r="A94" s="250"/>
      <c r="B94" s="250"/>
      <c r="C94" s="250"/>
    </row>
    <row r="95" spans="1:3" x14ac:dyDescent="0.3">
      <c r="A95" s="250"/>
      <c r="B95" s="250"/>
      <c r="C95" s="250"/>
    </row>
    <row r="96" spans="1:3" x14ac:dyDescent="0.3">
      <c r="A96" s="250"/>
      <c r="B96" s="250"/>
      <c r="C96" s="250"/>
    </row>
    <row r="97" spans="1:3" x14ac:dyDescent="0.3">
      <c r="A97" s="250"/>
      <c r="B97" s="250"/>
      <c r="C97" s="250"/>
    </row>
    <row r="98" spans="1:3" x14ac:dyDescent="0.3">
      <c r="A98" s="250"/>
      <c r="B98" s="250"/>
      <c r="C98" s="250"/>
    </row>
    <row r="99" spans="1:3" x14ac:dyDescent="0.3">
      <c r="A99" s="250"/>
      <c r="B99" s="250"/>
      <c r="C99" s="250"/>
    </row>
    <row r="100" spans="1:3" x14ac:dyDescent="0.3">
      <c r="A100" s="250"/>
      <c r="B100" s="250"/>
      <c r="C100" s="250"/>
    </row>
    <row r="101" spans="1:3" x14ac:dyDescent="0.3">
      <c r="A101" s="250"/>
      <c r="B101" s="250"/>
      <c r="C101" s="250"/>
    </row>
    <row r="102" spans="1:3" x14ac:dyDescent="0.3">
      <c r="A102" s="250"/>
      <c r="B102" s="250"/>
      <c r="C102" s="250"/>
    </row>
    <row r="103" spans="1:3" x14ac:dyDescent="0.3">
      <c r="A103" s="250"/>
      <c r="B103" s="250"/>
      <c r="C103" s="250"/>
    </row>
    <row r="104" spans="1:3" x14ac:dyDescent="0.3">
      <c r="A104" s="250"/>
      <c r="B104" s="250"/>
      <c r="C104" s="250"/>
    </row>
    <row r="105" spans="1:3" x14ac:dyDescent="0.3">
      <c r="A105" s="250"/>
      <c r="B105" s="250"/>
      <c r="C105" s="250"/>
    </row>
    <row r="106" spans="1:3" x14ac:dyDescent="0.3">
      <c r="A106" s="250"/>
      <c r="B106" s="250"/>
      <c r="C106" s="250"/>
    </row>
    <row r="107" spans="1:3" x14ac:dyDescent="0.3">
      <c r="A107" s="250"/>
      <c r="B107" s="250"/>
      <c r="C107" s="250"/>
    </row>
    <row r="108" spans="1:3" x14ac:dyDescent="0.3">
      <c r="A108" s="250"/>
      <c r="B108" s="250"/>
      <c r="C108" s="250"/>
    </row>
    <row r="109" spans="1:3" x14ac:dyDescent="0.3">
      <c r="A109" s="250"/>
      <c r="B109" s="250"/>
      <c r="C109" s="250"/>
    </row>
    <row r="110" spans="1:3" x14ac:dyDescent="0.3">
      <c r="A110" s="250"/>
      <c r="B110" s="250"/>
      <c r="C110" s="250"/>
    </row>
    <row r="111" spans="1:3" x14ac:dyDescent="0.3">
      <c r="A111" s="250"/>
      <c r="B111" s="250"/>
      <c r="C111" s="250"/>
    </row>
    <row r="112" spans="1:3" x14ac:dyDescent="0.3">
      <c r="A112" s="250"/>
      <c r="B112" s="250"/>
      <c r="C112" s="250"/>
    </row>
    <row r="113" spans="1:3" x14ac:dyDescent="0.3">
      <c r="A113" s="250"/>
      <c r="B113" s="250"/>
      <c r="C113" s="250"/>
    </row>
    <row r="114" spans="1:3" x14ac:dyDescent="0.3">
      <c r="A114" s="250"/>
      <c r="B114" s="250"/>
      <c r="C114" s="250"/>
    </row>
    <row r="115" spans="1:3" x14ac:dyDescent="0.3">
      <c r="A115" s="250"/>
      <c r="B115" s="250"/>
      <c r="C115" s="250"/>
    </row>
    <row r="116" spans="1:3" x14ac:dyDescent="0.3">
      <c r="A116" s="250"/>
      <c r="B116" s="250"/>
      <c r="C116" s="250"/>
    </row>
    <row r="117" spans="1:3" x14ac:dyDescent="0.3">
      <c r="A117" s="250"/>
      <c r="B117" s="250"/>
      <c r="C117" s="250"/>
    </row>
    <row r="118" spans="1:3" x14ac:dyDescent="0.3">
      <c r="A118" s="250"/>
      <c r="B118" s="250"/>
      <c r="C118" s="250"/>
    </row>
    <row r="119" spans="1:3" x14ac:dyDescent="0.3">
      <c r="A119" s="250"/>
      <c r="B119" s="250"/>
      <c r="C119" s="250"/>
    </row>
  </sheetData>
  <mergeCells count="14">
    <mergeCell ref="A41:A45"/>
    <mergeCell ref="D34:D45"/>
    <mergeCell ref="A3:D3"/>
    <mergeCell ref="A4:C5"/>
    <mergeCell ref="D4:D5"/>
    <mergeCell ref="A7:C8"/>
    <mergeCell ref="D7:D8"/>
    <mergeCell ref="A34:A40"/>
    <mergeCell ref="A9:A25"/>
    <mergeCell ref="D9:D25"/>
    <mergeCell ref="A26:A30"/>
    <mergeCell ref="D26:D30"/>
    <mergeCell ref="D31:D33"/>
    <mergeCell ref="A31:A33"/>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zoomScaleNormal="100" zoomScaleSheetLayoutView="100" workbookViewId="0">
      <selection activeCell="C6" sqref="C6"/>
    </sheetView>
  </sheetViews>
  <sheetFormatPr defaultRowHeight="14.4" x14ac:dyDescent="0.3"/>
  <cols>
    <col min="1" max="1" width="50.6640625" customWidth="1"/>
    <col min="2" max="2" width="38.109375" customWidth="1"/>
    <col min="3" max="3" width="16.6640625" customWidth="1"/>
    <col min="4" max="4" width="15.33203125" customWidth="1"/>
    <col min="5" max="5" width="16.6640625" customWidth="1"/>
  </cols>
  <sheetData>
    <row r="1" spans="1:5" x14ac:dyDescent="0.3">
      <c r="A1" s="488" t="s">
        <v>3087</v>
      </c>
      <c r="B1" s="381"/>
      <c r="C1" s="381"/>
      <c r="D1" s="382"/>
    </row>
    <row r="2" spans="1:5" x14ac:dyDescent="0.3">
      <c r="A2" s="490" t="s">
        <v>103</v>
      </c>
      <c r="B2" s="378"/>
      <c r="C2" s="378"/>
      <c r="D2" s="437"/>
    </row>
    <row r="3" spans="1:5" ht="15" thickBot="1" x14ac:dyDescent="0.35">
      <c r="A3" s="758"/>
      <c r="B3" s="759"/>
      <c r="C3" s="759"/>
      <c r="D3" s="777"/>
    </row>
    <row r="4" spans="1:5" ht="15" customHeight="1" x14ac:dyDescent="0.3">
      <c r="A4" s="778" t="s">
        <v>103</v>
      </c>
      <c r="B4" s="779"/>
      <c r="C4" s="779"/>
      <c r="D4" s="899" t="s">
        <v>3130</v>
      </c>
    </row>
    <row r="5" spans="1:5" ht="24.9" customHeight="1" thickBot="1" x14ac:dyDescent="0.35">
      <c r="A5" s="780"/>
      <c r="B5" s="781"/>
      <c r="C5" s="781"/>
      <c r="D5" s="980"/>
    </row>
    <row r="6" spans="1:5" ht="15" customHeight="1" thickBot="1" x14ac:dyDescent="0.35">
      <c r="A6" s="497" t="s">
        <v>3198</v>
      </c>
      <c r="B6" s="396"/>
      <c r="C6" s="38" t="str">
        <f>Obsah!C49</f>
        <v>(31/03/2016)</v>
      </c>
      <c r="D6" s="37"/>
    </row>
    <row r="7" spans="1:5" ht="39" customHeight="1" thickBot="1" x14ac:dyDescent="0.35">
      <c r="A7" s="1221" t="s">
        <v>934</v>
      </c>
      <c r="B7" s="1222"/>
      <c r="C7" s="95" t="s">
        <v>110</v>
      </c>
      <c r="D7" s="220"/>
    </row>
    <row r="8" spans="1:5" ht="15" customHeight="1" x14ac:dyDescent="0.3">
      <c r="A8" s="1266" t="s">
        <v>933</v>
      </c>
      <c r="B8" s="203" t="s">
        <v>102</v>
      </c>
      <c r="C8" s="203"/>
      <c r="D8" s="792" t="s">
        <v>846</v>
      </c>
    </row>
    <row r="9" spans="1:5" x14ac:dyDescent="0.3">
      <c r="A9" s="1267"/>
      <c r="B9" s="494" t="s">
        <v>100</v>
      </c>
      <c r="C9" s="494"/>
      <c r="D9" s="793"/>
    </row>
    <row r="10" spans="1:5" ht="15" thickBot="1" x14ac:dyDescent="0.35">
      <c r="A10" s="1268"/>
      <c r="B10" s="202" t="s">
        <v>99</v>
      </c>
      <c r="C10" s="202"/>
      <c r="D10" s="794"/>
    </row>
    <row r="11" spans="1:5" ht="15" customHeight="1" x14ac:dyDescent="0.3">
      <c r="A11" s="1266" t="s">
        <v>932</v>
      </c>
      <c r="B11" s="203" t="s">
        <v>100</v>
      </c>
      <c r="C11" s="203"/>
      <c r="D11" s="792" t="s">
        <v>839</v>
      </c>
    </row>
    <row r="12" spans="1:5" ht="15" thickBot="1" x14ac:dyDescent="0.35">
      <c r="A12" s="1268"/>
      <c r="B12" s="202" t="s">
        <v>99</v>
      </c>
      <c r="C12" s="202"/>
      <c r="D12" s="794"/>
    </row>
    <row r="13" spans="1:5" x14ac:dyDescent="0.3">
      <c r="A13" s="138"/>
      <c r="B13" s="138"/>
      <c r="C13" s="138"/>
      <c r="D13" s="138"/>
      <c r="E13" s="1"/>
    </row>
    <row r="14" spans="1:5" x14ac:dyDescent="0.3">
      <c r="A14" s="138"/>
      <c r="B14" s="138"/>
      <c r="C14" s="138"/>
      <c r="D14" s="138"/>
      <c r="E14" s="1"/>
    </row>
    <row r="15" spans="1:5" x14ac:dyDescent="0.3">
      <c r="A15" s="138"/>
      <c r="B15" s="138"/>
      <c r="C15" s="138"/>
      <c r="D15" s="138"/>
      <c r="E15" s="1"/>
    </row>
    <row r="16" spans="1:5" x14ac:dyDescent="0.3">
      <c r="A16" s="138"/>
      <c r="B16" s="138"/>
      <c r="C16" s="138"/>
      <c r="D16" s="138"/>
      <c r="E16" s="1"/>
    </row>
    <row r="17" spans="1:5" x14ac:dyDescent="0.3">
      <c r="A17" s="138"/>
      <c r="B17" s="138"/>
      <c r="C17" s="138"/>
      <c r="D17" s="138"/>
      <c r="E17" s="1"/>
    </row>
    <row r="18" spans="1:5" x14ac:dyDescent="0.3">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zoomScaleNormal="100" zoomScaleSheetLayoutView="100" workbookViewId="0">
      <selection activeCell="A7" sqref="A7:C7"/>
    </sheetView>
  </sheetViews>
  <sheetFormatPr defaultRowHeight="14.4" x14ac:dyDescent="0.3"/>
  <cols>
    <col min="1" max="1" width="35.33203125" customWidth="1"/>
    <col min="2" max="2" width="35.6640625" customWidth="1"/>
    <col min="3" max="3" width="27.44140625" customWidth="1"/>
    <col min="4" max="5" width="15.6640625" customWidth="1"/>
  </cols>
  <sheetData>
    <row r="1" spans="1:5" x14ac:dyDescent="0.3">
      <c r="A1" s="488" t="s">
        <v>3086</v>
      </c>
      <c r="B1" s="381"/>
      <c r="C1" s="381"/>
      <c r="D1" s="381"/>
      <c r="E1" s="382"/>
    </row>
    <row r="2" spans="1:5" x14ac:dyDescent="0.3">
      <c r="A2" s="490" t="s">
        <v>938</v>
      </c>
      <c r="B2" s="378"/>
      <c r="C2" s="378"/>
      <c r="D2" s="378"/>
      <c r="E2" s="437"/>
    </row>
    <row r="3" spans="1:5" ht="15" thickBot="1" x14ac:dyDescent="0.35">
      <c r="A3" s="758"/>
      <c r="B3" s="759"/>
      <c r="C3" s="759"/>
      <c r="D3" s="759"/>
      <c r="E3" s="777"/>
    </row>
    <row r="4" spans="1:5" x14ac:dyDescent="0.3">
      <c r="A4" s="778" t="s">
        <v>930</v>
      </c>
      <c r="B4" s="779"/>
      <c r="C4" s="779"/>
      <c r="D4" s="779"/>
      <c r="E4" s="899" t="s">
        <v>3130</v>
      </c>
    </row>
    <row r="5" spans="1:5" ht="24.9" customHeight="1" thickBot="1" x14ac:dyDescent="0.35">
      <c r="A5" s="780"/>
      <c r="B5" s="781"/>
      <c r="C5" s="781"/>
      <c r="D5" s="781"/>
      <c r="E5" s="980"/>
    </row>
    <row r="6" spans="1:5" ht="15" thickBot="1" x14ac:dyDescent="0.35">
      <c r="A6" s="495" t="s">
        <v>3198</v>
      </c>
      <c r="B6" s="205"/>
      <c r="C6" s="196"/>
      <c r="D6" s="38" t="str">
        <f>Obsah!C49</f>
        <v>(31/03/2016)</v>
      </c>
      <c r="E6" s="204"/>
    </row>
    <row r="7" spans="1:5" ht="40.200000000000003" thickBot="1" x14ac:dyDescent="0.35">
      <c r="A7" s="1221" t="s">
        <v>934</v>
      </c>
      <c r="B7" s="1222"/>
      <c r="C7" s="1370"/>
      <c r="D7" s="95" t="s">
        <v>110</v>
      </c>
      <c r="E7" s="222"/>
    </row>
    <row r="8" spans="1:5" x14ac:dyDescent="0.3">
      <c r="A8" s="1255" t="s">
        <v>937</v>
      </c>
      <c r="B8" s="1369" t="s">
        <v>97</v>
      </c>
      <c r="C8" s="1199"/>
      <c r="D8" s="221"/>
      <c r="E8" s="1128" t="s">
        <v>72</v>
      </c>
    </row>
    <row r="9" spans="1:5" x14ac:dyDescent="0.3">
      <c r="A9" s="1264"/>
      <c r="B9" s="836" t="s">
        <v>88</v>
      </c>
      <c r="C9" s="1197"/>
      <c r="D9" s="214"/>
      <c r="E9" s="1129"/>
    </row>
    <row r="10" spans="1:5" x14ac:dyDescent="0.3">
      <c r="A10" s="1264"/>
      <c r="B10" s="836" t="s">
        <v>890</v>
      </c>
      <c r="C10" s="1197"/>
      <c r="D10" s="214"/>
      <c r="E10" s="1129"/>
    </row>
    <row r="11" spans="1:5" x14ac:dyDescent="0.3">
      <c r="A11" s="1264"/>
      <c r="B11" s="836" t="s">
        <v>889</v>
      </c>
      <c r="C11" s="1197"/>
      <c r="D11" s="214"/>
      <c r="E11" s="1129"/>
    </row>
    <row r="12" spans="1:5" ht="15" thickBot="1" x14ac:dyDescent="0.35">
      <c r="A12" s="1265"/>
      <c r="B12" s="1250" t="s">
        <v>888</v>
      </c>
      <c r="C12" s="1192"/>
      <c r="D12" s="215"/>
      <c r="E12" s="1130"/>
    </row>
    <row r="13" spans="1:5" x14ac:dyDescent="0.3">
      <c r="A13" s="1272" t="s">
        <v>936</v>
      </c>
      <c r="B13" s="1269" t="s">
        <v>92</v>
      </c>
      <c r="C13" s="1202"/>
      <c r="D13" s="216"/>
      <c r="E13" s="1128" t="s">
        <v>69</v>
      </c>
    </row>
    <row r="14" spans="1:5" x14ac:dyDescent="0.3">
      <c r="A14" s="1264"/>
      <c r="B14" s="836" t="s">
        <v>90</v>
      </c>
      <c r="C14" s="1197"/>
      <c r="D14" s="214"/>
      <c r="E14" s="1129"/>
    </row>
    <row r="15" spans="1:5" x14ac:dyDescent="0.3">
      <c r="A15" s="1264"/>
      <c r="B15" s="836" t="s">
        <v>89</v>
      </c>
      <c r="C15" s="1197"/>
      <c r="D15" s="214"/>
      <c r="E15" s="1129"/>
    </row>
    <row r="16" spans="1:5" x14ac:dyDescent="0.3">
      <c r="A16" s="1264"/>
      <c r="B16" s="836" t="s">
        <v>935</v>
      </c>
      <c r="C16" s="1197"/>
      <c r="D16" s="214"/>
      <c r="E16" s="1129"/>
    </row>
    <row r="17" spans="1:5" x14ac:dyDescent="0.3">
      <c r="A17" s="1264"/>
      <c r="B17" s="836" t="s">
        <v>87</v>
      </c>
      <c r="C17" s="1197"/>
      <c r="D17" s="214"/>
      <c r="E17" s="1129"/>
    </row>
    <row r="18" spans="1:5" ht="15" thickBot="1" x14ac:dyDescent="0.35">
      <c r="A18" s="1265"/>
      <c r="B18" s="1250" t="s">
        <v>889</v>
      </c>
      <c r="C18" s="1192"/>
      <c r="D18" s="215"/>
      <c r="E18" s="1130"/>
    </row>
    <row r="19" spans="1:5" x14ac:dyDescent="0.3">
      <c r="A19" s="1272" t="s">
        <v>891</v>
      </c>
      <c r="B19" s="1269" t="s">
        <v>97</v>
      </c>
      <c r="C19" s="1202"/>
      <c r="D19" s="216"/>
      <c r="E19" s="1128" t="s">
        <v>76</v>
      </c>
    </row>
    <row r="20" spans="1:5" x14ac:dyDescent="0.3">
      <c r="A20" s="1264"/>
      <c r="B20" s="836" t="s">
        <v>88</v>
      </c>
      <c r="C20" s="1197"/>
      <c r="D20" s="214"/>
      <c r="E20" s="1129"/>
    </row>
    <row r="21" spans="1:5" x14ac:dyDescent="0.3">
      <c r="A21" s="1264"/>
      <c r="B21" s="836" t="s">
        <v>890</v>
      </c>
      <c r="C21" s="1197"/>
      <c r="D21" s="214"/>
      <c r="E21" s="1129"/>
    </row>
    <row r="22" spans="1:5" x14ac:dyDescent="0.3">
      <c r="A22" s="1264"/>
      <c r="B22" s="836" t="s">
        <v>889</v>
      </c>
      <c r="C22" s="1197"/>
      <c r="D22" s="214"/>
      <c r="E22" s="1129"/>
    </row>
    <row r="23" spans="1:5" ht="15" thickBot="1" x14ac:dyDescent="0.35">
      <c r="A23" s="1265"/>
      <c r="B23" s="1250" t="s">
        <v>888</v>
      </c>
      <c r="C23" s="1192"/>
      <c r="D23" s="215"/>
      <c r="E23" s="1130"/>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zoomScaleNormal="100" zoomScaleSheetLayoutView="100" workbookViewId="0">
      <selection sqref="A1:C1"/>
    </sheetView>
  </sheetViews>
  <sheetFormatPr defaultRowHeight="13.2" x14ac:dyDescent="0.25"/>
  <cols>
    <col min="1" max="3" width="7.6640625" style="259" customWidth="1"/>
    <col min="4" max="4" width="75.6640625" style="258" customWidth="1"/>
    <col min="5" max="256" width="9.109375" style="258"/>
    <col min="257" max="257" width="6.44140625" style="258" customWidth="1"/>
    <col min="258" max="258" width="7.109375" style="258" customWidth="1"/>
    <col min="259" max="259" width="8.5546875" style="258" customWidth="1"/>
    <col min="260" max="260" width="60" style="258" customWidth="1"/>
    <col min="261" max="512" width="9.109375" style="258"/>
    <col min="513" max="513" width="6.44140625" style="258" customWidth="1"/>
    <col min="514" max="514" width="7.109375" style="258" customWidth="1"/>
    <col min="515" max="515" width="8.5546875" style="258" customWidth="1"/>
    <col min="516" max="516" width="60" style="258" customWidth="1"/>
    <col min="517" max="768" width="9.109375" style="258"/>
    <col min="769" max="769" width="6.44140625" style="258" customWidth="1"/>
    <col min="770" max="770" width="7.109375" style="258" customWidth="1"/>
    <col min="771" max="771" width="8.5546875" style="258" customWidth="1"/>
    <col min="772" max="772" width="60" style="258" customWidth="1"/>
    <col min="773" max="1024" width="9.109375" style="258"/>
    <col min="1025" max="1025" width="6.44140625" style="258" customWidth="1"/>
    <col min="1026" max="1026" width="7.109375" style="258" customWidth="1"/>
    <col min="1027" max="1027" width="8.5546875" style="258" customWidth="1"/>
    <col min="1028" max="1028" width="60" style="258" customWidth="1"/>
    <col min="1029" max="1280" width="9.109375" style="258"/>
    <col min="1281" max="1281" width="6.44140625" style="258" customWidth="1"/>
    <col min="1282" max="1282" width="7.109375" style="258" customWidth="1"/>
    <col min="1283" max="1283" width="8.5546875" style="258" customWidth="1"/>
    <col min="1284" max="1284" width="60" style="258" customWidth="1"/>
    <col min="1285" max="1536" width="9.109375" style="258"/>
    <col min="1537" max="1537" width="6.44140625" style="258" customWidth="1"/>
    <col min="1538" max="1538" width="7.109375" style="258" customWidth="1"/>
    <col min="1539" max="1539" width="8.5546875" style="258" customWidth="1"/>
    <col min="1540" max="1540" width="60" style="258" customWidth="1"/>
    <col min="1541" max="1792" width="9.109375" style="258"/>
    <col min="1793" max="1793" width="6.44140625" style="258" customWidth="1"/>
    <col min="1794" max="1794" width="7.109375" style="258" customWidth="1"/>
    <col min="1795" max="1795" width="8.5546875" style="258" customWidth="1"/>
    <col min="1796" max="1796" width="60" style="258" customWidth="1"/>
    <col min="1797" max="2048" width="9.109375" style="258"/>
    <col min="2049" max="2049" width="6.44140625" style="258" customWidth="1"/>
    <col min="2050" max="2050" width="7.109375" style="258" customWidth="1"/>
    <col min="2051" max="2051" width="8.5546875" style="258" customWidth="1"/>
    <col min="2052" max="2052" width="60" style="258" customWidth="1"/>
    <col min="2053" max="2304" width="9.109375" style="258"/>
    <col min="2305" max="2305" width="6.44140625" style="258" customWidth="1"/>
    <col min="2306" max="2306" width="7.109375" style="258" customWidth="1"/>
    <col min="2307" max="2307" width="8.5546875" style="258" customWidth="1"/>
    <col min="2308" max="2308" width="60" style="258" customWidth="1"/>
    <col min="2309" max="2560" width="9.109375" style="258"/>
    <col min="2561" max="2561" width="6.44140625" style="258" customWidth="1"/>
    <col min="2562" max="2562" width="7.109375" style="258" customWidth="1"/>
    <col min="2563" max="2563" width="8.5546875" style="258" customWidth="1"/>
    <col min="2564" max="2564" width="60" style="258" customWidth="1"/>
    <col min="2565" max="2816" width="9.109375" style="258"/>
    <col min="2817" max="2817" width="6.44140625" style="258" customWidth="1"/>
    <col min="2818" max="2818" width="7.109375" style="258" customWidth="1"/>
    <col min="2819" max="2819" width="8.5546875" style="258" customWidth="1"/>
    <col min="2820" max="2820" width="60" style="258" customWidth="1"/>
    <col min="2821" max="3072" width="9.109375" style="258"/>
    <col min="3073" max="3073" width="6.44140625" style="258" customWidth="1"/>
    <col min="3074" max="3074" width="7.109375" style="258" customWidth="1"/>
    <col min="3075" max="3075" width="8.5546875" style="258" customWidth="1"/>
    <col min="3076" max="3076" width="60" style="258" customWidth="1"/>
    <col min="3077" max="3328" width="9.109375" style="258"/>
    <col min="3329" max="3329" width="6.44140625" style="258" customWidth="1"/>
    <col min="3330" max="3330" width="7.109375" style="258" customWidth="1"/>
    <col min="3331" max="3331" width="8.5546875" style="258" customWidth="1"/>
    <col min="3332" max="3332" width="60" style="258" customWidth="1"/>
    <col min="3333" max="3584" width="9.109375" style="258"/>
    <col min="3585" max="3585" width="6.44140625" style="258" customWidth="1"/>
    <col min="3586" max="3586" width="7.109375" style="258" customWidth="1"/>
    <col min="3587" max="3587" width="8.5546875" style="258" customWidth="1"/>
    <col min="3588" max="3588" width="60" style="258" customWidth="1"/>
    <col min="3589" max="3840" width="9.109375" style="258"/>
    <col min="3841" max="3841" width="6.44140625" style="258" customWidth="1"/>
    <col min="3842" max="3842" width="7.109375" style="258" customWidth="1"/>
    <col min="3843" max="3843" width="8.5546875" style="258" customWidth="1"/>
    <col min="3844" max="3844" width="60" style="258" customWidth="1"/>
    <col min="3845" max="4096" width="9.109375" style="258"/>
    <col min="4097" max="4097" width="6.44140625" style="258" customWidth="1"/>
    <col min="4098" max="4098" width="7.109375" style="258" customWidth="1"/>
    <col min="4099" max="4099" width="8.5546875" style="258" customWidth="1"/>
    <col min="4100" max="4100" width="60" style="258" customWidth="1"/>
    <col min="4101" max="4352" width="9.109375" style="258"/>
    <col min="4353" max="4353" width="6.44140625" style="258" customWidth="1"/>
    <col min="4354" max="4354" width="7.109375" style="258" customWidth="1"/>
    <col min="4355" max="4355" width="8.5546875" style="258" customWidth="1"/>
    <col min="4356" max="4356" width="60" style="258" customWidth="1"/>
    <col min="4357" max="4608" width="9.109375" style="258"/>
    <col min="4609" max="4609" width="6.44140625" style="258" customWidth="1"/>
    <col min="4610" max="4610" width="7.109375" style="258" customWidth="1"/>
    <col min="4611" max="4611" width="8.5546875" style="258" customWidth="1"/>
    <col min="4612" max="4612" width="60" style="258" customWidth="1"/>
    <col min="4613" max="4864" width="9.109375" style="258"/>
    <col min="4865" max="4865" width="6.44140625" style="258" customWidth="1"/>
    <col min="4866" max="4866" width="7.109375" style="258" customWidth="1"/>
    <col min="4867" max="4867" width="8.5546875" style="258" customWidth="1"/>
    <col min="4868" max="4868" width="60" style="258" customWidth="1"/>
    <col min="4869" max="5120" width="9.109375" style="258"/>
    <col min="5121" max="5121" width="6.44140625" style="258" customWidth="1"/>
    <col min="5122" max="5122" width="7.109375" style="258" customWidth="1"/>
    <col min="5123" max="5123" width="8.5546875" style="258" customWidth="1"/>
    <col min="5124" max="5124" width="60" style="258" customWidth="1"/>
    <col min="5125" max="5376" width="9.109375" style="258"/>
    <col min="5377" max="5377" width="6.44140625" style="258" customWidth="1"/>
    <col min="5378" max="5378" width="7.109375" style="258" customWidth="1"/>
    <col min="5379" max="5379" width="8.5546875" style="258" customWidth="1"/>
    <col min="5380" max="5380" width="60" style="258" customWidth="1"/>
    <col min="5381" max="5632" width="9.109375" style="258"/>
    <col min="5633" max="5633" width="6.44140625" style="258" customWidth="1"/>
    <col min="5634" max="5634" width="7.109375" style="258" customWidth="1"/>
    <col min="5635" max="5635" width="8.5546875" style="258" customWidth="1"/>
    <col min="5636" max="5636" width="60" style="258" customWidth="1"/>
    <col min="5637" max="5888" width="9.109375" style="258"/>
    <col min="5889" max="5889" width="6.44140625" style="258" customWidth="1"/>
    <col min="5890" max="5890" width="7.109375" style="258" customWidth="1"/>
    <col min="5891" max="5891" width="8.5546875" style="258" customWidth="1"/>
    <col min="5892" max="5892" width="60" style="258" customWidth="1"/>
    <col min="5893" max="6144" width="9.109375" style="258"/>
    <col min="6145" max="6145" width="6.44140625" style="258" customWidth="1"/>
    <col min="6146" max="6146" width="7.109375" style="258" customWidth="1"/>
    <col min="6147" max="6147" width="8.5546875" style="258" customWidth="1"/>
    <col min="6148" max="6148" width="60" style="258" customWidth="1"/>
    <col min="6149" max="6400" width="9.109375" style="258"/>
    <col min="6401" max="6401" width="6.44140625" style="258" customWidth="1"/>
    <col min="6402" max="6402" width="7.109375" style="258" customWidth="1"/>
    <col min="6403" max="6403" width="8.5546875" style="258" customWidth="1"/>
    <col min="6404" max="6404" width="60" style="258" customWidth="1"/>
    <col min="6405" max="6656" width="9.109375" style="258"/>
    <col min="6657" max="6657" width="6.44140625" style="258" customWidth="1"/>
    <col min="6658" max="6658" width="7.109375" style="258" customWidth="1"/>
    <col min="6659" max="6659" width="8.5546875" style="258" customWidth="1"/>
    <col min="6660" max="6660" width="60" style="258" customWidth="1"/>
    <col min="6661" max="6912" width="9.109375" style="258"/>
    <col min="6913" max="6913" width="6.44140625" style="258" customWidth="1"/>
    <col min="6914" max="6914" width="7.109375" style="258" customWidth="1"/>
    <col min="6915" max="6915" width="8.5546875" style="258" customWidth="1"/>
    <col min="6916" max="6916" width="60" style="258" customWidth="1"/>
    <col min="6917" max="7168" width="9.109375" style="258"/>
    <col min="7169" max="7169" width="6.44140625" style="258" customWidth="1"/>
    <col min="7170" max="7170" width="7.109375" style="258" customWidth="1"/>
    <col min="7171" max="7171" width="8.5546875" style="258" customWidth="1"/>
    <col min="7172" max="7172" width="60" style="258" customWidth="1"/>
    <col min="7173" max="7424" width="9.109375" style="258"/>
    <col min="7425" max="7425" width="6.44140625" style="258" customWidth="1"/>
    <col min="7426" max="7426" width="7.109375" style="258" customWidth="1"/>
    <col min="7427" max="7427" width="8.5546875" style="258" customWidth="1"/>
    <col min="7428" max="7428" width="60" style="258" customWidth="1"/>
    <col min="7429" max="7680" width="9.109375" style="258"/>
    <col min="7681" max="7681" width="6.44140625" style="258" customWidth="1"/>
    <col min="7682" max="7682" width="7.109375" style="258" customWidth="1"/>
    <col min="7683" max="7683" width="8.5546875" style="258" customWidth="1"/>
    <col min="7684" max="7684" width="60" style="258" customWidth="1"/>
    <col min="7685" max="7936" width="9.109375" style="258"/>
    <col min="7937" max="7937" width="6.44140625" style="258" customWidth="1"/>
    <col min="7938" max="7938" width="7.109375" style="258" customWidth="1"/>
    <col min="7939" max="7939" width="8.5546875" style="258" customWidth="1"/>
    <col min="7940" max="7940" width="60" style="258" customWidth="1"/>
    <col min="7941" max="8192" width="9.109375" style="258"/>
    <col min="8193" max="8193" width="6.44140625" style="258" customWidth="1"/>
    <col min="8194" max="8194" width="7.109375" style="258" customWidth="1"/>
    <col min="8195" max="8195" width="8.5546875" style="258" customWidth="1"/>
    <col min="8196" max="8196" width="60" style="258" customWidth="1"/>
    <col min="8197" max="8448" width="9.109375" style="258"/>
    <col min="8449" max="8449" width="6.44140625" style="258" customWidth="1"/>
    <col min="8450" max="8450" width="7.109375" style="258" customWidth="1"/>
    <col min="8451" max="8451" width="8.5546875" style="258" customWidth="1"/>
    <col min="8452" max="8452" width="60" style="258" customWidth="1"/>
    <col min="8453" max="8704" width="9.109375" style="258"/>
    <col min="8705" max="8705" width="6.44140625" style="258" customWidth="1"/>
    <col min="8706" max="8706" width="7.109375" style="258" customWidth="1"/>
    <col min="8707" max="8707" width="8.5546875" style="258" customWidth="1"/>
    <col min="8708" max="8708" width="60" style="258" customWidth="1"/>
    <col min="8709" max="8960" width="9.109375" style="258"/>
    <col min="8961" max="8961" width="6.44140625" style="258" customWidth="1"/>
    <col min="8962" max="8962" width="7.109375" style="258" customWidth="1"/>
    <col min="8963" max="8963" width="8.5546875" style="258" customWidth="1"/>
    <col min="8964" max="8964" width="60" style="258" customWidth="1"/>
    <col min="8965" max="9216" width="9.109375" style="258"/>
    <col min="9217" max="9217" width="6.44140625" style="258" customWidth="1"/>
    <col min="9218" max="9218" width="7.109375" style="258" customWidth="1"/>
    <col min="9219" max="9219" width="8.5546875" style="258" customWidth="1"/>
    <col min="9220" max="9220" width="60" style="258" customWidth="1"/>
    <col min="9221" max="9472" width="9.109375" style="258"/>
    <col min="9473" max="9473" width="6.44140625" style="258" customWidth="1"/>
    <col min="9474" max="9474" width="7.109375" style="258" customWidth="1"/>
    <col min="9475" max="9475" width="8.5546875" style="258" customWidth="1"/>
    <col min="9476" max="9476" width="60" style="258" customWidth="1"/>
    <col min="9477" max="9728" width="9.109375" style="258"/>
    <col min="9729" max="9729" width="6.44140625" style="258" customWidth="1"/>
    <col min="9730" max="9730" width="7.109375" style="258" customWidth="1"/>
    <col min="9731" max="9731" width="8.5546875" style="258" customWidth="1"/>
    <col min="9732" max="9732" width="60" style="258" customWidth="1"/>
    <col min="9733" max="9984" width="9.109375" style="258"/>
    <col min="9985" max="9985" width="6.44140625" style="258" customWidth="1"/>
    <col min="9986" max="9986" width="7.109375" style="258" customWidth="1"/>
    <col min="9987" max="9987" width="8.5546875" style="258" customWidth="1"/>
    <col min="9988" max="9988" width="60" style="258" customWidth="1"/>
    <col min="9989" max="10240" width="9.109375" style="258"/>
    <col min="10241" max="10241" width="6.44140625" style="258" customWidth="1"/>
    <col min="10242" max="10242" width="7.109375" style="258" customWidth="1"/>
    <col min="10243" max="10243" width="8.5546875" style="258" customWidth="1"/>
    <col min="10244" max="10244" width="60" style="258" customWidth="1"/>
    <col min="10245" max="10496" width="9.109375" style="258"/>
    <col min="10497" max="10497" width="6.44140625" style="258" customWidth="1"/>
    <col min="10498" max="10498" width="7.109375" style="258" customWidth="1"/>
    <col min="10499" max="10499" width="8.5546875" style="258" customWidth="1"/>
    <col min="10500" max="10500" width="60" style="258" customWidth="1"/>
    <col min="10501" max="10752" width="9.109375" style="258"/>
    <col min="10753" max="10753" width="6.44140625" style="258" customWidth="1"/>
    <col min="10754" max="10754" width="7.109375" style="258" customWidth="1"/>
    <col min="10755" max="10755" width="8.5546875" style="258" customWidth="1"/>
    <col min="10756" max="10756" width="60" style="258" customWidth="1"/>
    <col min="10757" max="11008" width="9.109375" style="258"/>
    <col min="11009" max="11009" width="6.44140625" style="258" customWidth="1"/>
    <col min="11010" max="11010" width="7.109375" style="258" customWidth="1"/>
    <col min="11011" max="11011" width="8.5546875" style="258" customWidth="1"/>
    <col min="11012" max="11012" width="60" style="258" customWidth="1"/>
    <col min="11013" max="11264" width="9.109375" style="258"/>
    <col min="11265" max="11265" width="6.44140625" style="258" customWidth="1"/>
    <col min="11266" max="11266" width="7.109375" style="258" customWidth="1"/>
    <col min="11267" max="11267" width="8.5546875" style="258" customWidth="1"/>
    <col min="11268" max="11268" width="60" style="258" customWidth="1"/>
    <col min="11269" max="11520" width="9.109375" style="258"/>
    <col min="11521" max="11521" width="6.44140625" style="258" customWidth="1"/>
    <col min="11522" max="11522" width="7.109375" style="258" customWidth="1"/>
    <col min="11523" max="11523" width="8.5546875" style="258" customWidth="1"/>
    <col min="11524" max="11524" width="60" style="258" customWidth="1"/>
    <col min="11525" max="11776" width="9.109375" style="258"/>
    <col min="11777" max="11777" width="6.44140625" style="258" customWidth="1"/>
    <col min="11778" max="11778" width="7.109375" style="258" customWidth="1"/>
    <col min="11779" max="11779" width="8.5546875" style="258" customWidth="1"/>
    <col min="11780" max="11780" width="60" style="258" customWidth="1"/>
    <col min="11781" max="12032" width="9.109375" style="258"/>
    <col min="12033" max="12033" width="6.44140625" style="258" customWidth="1"/>
    <col min="12034" max="12034" width="7.109375" style="258" customWidth="1"/>
    <col min="12035" max="12035" width="8.5546875" style="258" customWidth="1"/>
    <col min="12036" max="12036" width="60" style="258" customWidth="1"/>
    <col min="12037" max="12288" width="9.109375" style="258"/>
    <col min="12289" max="12289" width="6.44140625" style="258" customWidth="1"/>
    <col min="12290" max="12290" width="7.109375" style="258" customWidth="1"/>
    <col min="12291" max="12291" width="8.5546875" style="258" customWidth="1"/>
    <col min="12292" max="12292" width="60" style="258" customWidth="1"/>
    <col min="12293" max="12544" width="9.109375" style="258"/>
    <col min="12545" max="12545" width="6.44140625" style="258" customWidth="1"/>
    <col min="12546" max="12546" width="7.109375" style="258" customWidth="1"/>
    <col min="12547" max="12547" width="8.5546875" style="258" customWidth="1"/>
    <col min="12548" max="12548" width="60" style="258" customWidth="1"/>
    <col min="12549" max="12800" width="9.109375" style="258"/>
    <col min="12801" max="12801" width="6.44140625" style="258" customWidth="1"/>
    <col min="12802" max="12802" width="7.109375" style="258" customWidth="1"/>
    <col min="12803" max="12803" width="8.5546875" style="258" customWidth="1"/>
    <col min="12804" max="12804" width="60" style="258" customWidth="1"/>
    <col min="12805" max="13056" width="9.109375" style="258"/>
    <col min="13057" max="13057" width="6.44140625" style="258" customWidth="1"/>
    <col min="13058" max="13058" width="7.109375" style="258" customWidth="1"/>
    <col min="13059" max="13059" width="8.5546875" style="258" customWidth="1"/>
    <col min="13060" max="13060" width="60" style="258" customWidth="1"/>
    <col min="13061" max="13312" width="9.109375" style="258"/>
    <col min="13313" max="13313" width="6.44140625" style="258" customWidth="1"/>
    <col min="13314" max="13314" width="7.109375" style="258" customWidth="1"/>
    <col min="13315" max="13315" width="8.5546875" style="258" customWidth="1"/>
    <col min="13316" max="13316" width="60" style="258" customWidth="1"/>
    <col min="13317" max="13568" width="9.109375" style="258"/>
    <col min="13569" max="13569" width="6.44140625" style="258" customWidth="1"/>
    <col min="13570" max="13570" width="7.109375" style="258" customWidth="1"/>
    <col min="13571" max="13571" width="8.5546875" style="258" customWidth="1"/>
    <col min="13572" max="13572" width="60" style="258" customWidth="1"/>
    <col min="13573" max="13824" width="9.109375" style="258"/>
    <col min="13825" max="13825" width="6.44140625" style="258" customWidth="1"/>
    <col min="13826" max="13826" width="7.109375" style="258" customWidth="1"/>
    <col min="13827" max="13827" width="8.5546875" style="258" customWidth="1"/>
    <col min="13828" max="13828" width="60" style="258" customWidth="1"/>
    <col min="13829" max="14080" width="9.109375" style="258"/>
    <col min="14081" max="14081" width="6.44140625" style="258" customWidth="1"/>
    <col min="14082" max="14082" width="7.109375" style="258" customWidth="1"/>
    <col min="14083" max="14083" width="8.5546875" style="258" customWidth="1"/>
    <col min="14084" max="14084" width="60" style="258" customWidth="1"/>
    <col min="14085" max="14336" width="9.109375" style="258"/>
    <col min="14337" max="14337" width="6.44140625" style="258" customWidth="1"/>
    <col min="14338" max="14338" width="7.109375" style="258" customWidth="1"/>
    <col min="14339" max="14339" width="8.5546875" style="258" customWidth="1"/>
    <col min="14340" max="14340" width="60" style="258" customWidth="1"/>
    <col min="14341" max="14592" width="9.109375" style="258"/>
    <col min="14593" max="14593" width="6.44140625" style="258" customWidth="1"/>
    <col min="14594" max="14594" width="7.109375" style="258" customWidth="1"/>
    <col min="14595" max="14595" width="8.5546875" style="258" customWidth="1"/>
    <col min="14596" max="14596" width="60" style="258" customWidth="1"/>
    <col min="14597" max="14848" width="9.109375" style="258"/>
    <col min="14849" max="14849" width="6.44140625" style="258" customWidth="1"/>
    <col min="14850" max="14850" width="7.109375" style="258" customWidth="1"/>
    <col min="14851" max="14851" width="8.5546875" style="258" customWidth="1"/>
    <col min="14852" max="14852" width="60" style="258" customWidth="1"/>
    <col min="14853" max="15104" width="9.109375" style="258"/>
    <col min="15105" max="15105" width="6.44140625" style="258" customWidth="1"/>
    <col min="15106" max="15106" width="7.109375" style="258" customWidth="1"/>
    <col min="15107" max="15107" width="8.5546875" style="258" customWidth="1"/>
    <col min="15108" max="15108" width="60" style="258" customWidth="1"/>
    <col min="15109" max="15360" width="9.109375" style="258"/>
    <col min="15361" max="15361" width="6.44140625" style="258" customWidth="1"/>
    <col min="15362" max="15362" width="7.109375" style="258" customWidth="1"/>
    <col min="15363" max="15363" width="8.5546875" style="258" customWidth="1"/>
    <col min="15364" max="15364" width="60" style="258" customWidth="1"/>
    <col min="15365" max="15616" width="9.109375" style="258"/>
    <col min="15617" max="15617" width="6.44140625" style="258" customWidth="1"/>
    <col min="15618" max="15618" width="7.109375" style="258" customWidth="1"/>
    <col min="15619" max="15619" width="8.5546875" style="258" customWidth="1"/>
    <col min="15620" max="15620" width="60" style="258" customWidth="1"/>
    <col min="15621" max="15872" width="9.109375" style="258"/>
    <col min="15873" max="15873" width="6.44140625" style="258" customWidth="1"/>
    <col min="15874" max="15874" width="7.109375" style="258" customWidth="1"/>
    <col min="15875" max="15875" width="8.5546875" style="258" customWidth="1"/>
    <col min="15876" max="15876" width="60" style="258" customWidth="1"/>
    <col min="15877" max="16128" width="9.109375" style="258"/>
    <col min="16129" max="16129" width="6.44140625" style="258" customWidth="1"/>
    <col min="16130" max="16130" width="7.109375" style="258" customWidth="1"/>
    <col min="16131" max="16131" width="8.5546875" style="258" customWidth="1"/>
    <col min="16132" max="16132" width="60" style="258" customWidth="1"/>
    <col min="16133" max="16384" width="9.109375" style="258"/>
  </cols>
  <sheetData>
    <row r="1" spans="1:5" x14ac:dyDescent="0.25">
      <c r="A1" s="1371" t="s">
        <v>3</v>
      </c>
      <c r="B1" s="1372"/>
      <c r="C1" s="1372"/>
      <c r="D1" s="459"/>
    </row>
    <row r="2" spans="1:5" x14ac:dyDescent="0.25">
      <c r="A2" s="1373" t="s">
        <v>2</v>
      </c>
      <c r="B2" s="1374"/>
      <c r="C2" s="1374"/>
      <c r="D2" s="460"/>
    </row>
    <row r="3" spans="1:5" ht="13.8" thickBot="1" x14ac:dyDescent="0.3">
      <c r="A3" s="1375"/>
      <c r="B3" s="1376"/>
      <c r="C3" s="1376"/>
      <c r="D3" s="1377"/>
    </row>
    <row r="4" spans="1:5" x14ac:dyDescent="0.25">
      <c r="A4" s="1378" t="s">
        <v>2</v>
      </c>
      <c r="B4" s="1379"/>
      <c r="C4" s="1379"/>
      <c r="D4" s="1380"/>
    </row>
    <row r="5" spans="1:5" ht="13.8" thickBot="1" x14ac:dyDescent="0.3">
      <c r="A5" s="1381"/>
      <c r="B5" s="1382"/>
      <c r="C5" s="1382"/>
      <c r="D5" s="1383"/>
    </row>
    <row r="6" spans="1:5" x14ac:dyDescent="0.25">
      <c r="A6" s="325"/>
      <c r="B6" s="324"/>
      <c r="C6" s="323"/>
      <c r="D6" s="322" t="s">
        <v>314</v>
      </c>
      <c r="E6" s="260"/>
    </row>
    <row r="7" spans="1:5" x14ac:dyDescent="0.25">
      <c r="A7" s="321"/>
      <c r="B7" s="320"/>
      <c r="C7" s="319"/>
      <c r="D7" s="266"/>
      <c r="E7" s="260"/>
    </row>
    <row r="8" spans="1:5" x14ac:dyDescent="0.25">
      <c r="A8" s="271" t="s">
        <v>3058</v>
      </c>
      <c r="B8" s="269"/>
      <c r="C8" s="267"/>
      <c r="D8" s="266" t="s">
        <v>3057</v>
      </c>
      <c r="E8" s="260"/>
    </row>
    <row r="9" spans="1:5" x14ac:dyDescent="0.25">
      <c r="A9" s="501"/>
      <c r="B9" s="269"/>
      <c r="C9" s="268"/>
      <c r="D9" s="266"/>
      <c r="E9" s="260"/>
    </row>
    <row r="10" spans="1:5" x14ac:dyDescent="0.25">
      <c r="A10" s="501"/>
      <c r="B10" s="268" t="s">
        <v>3056</v>
      </c>
      <c r="C10" s="267"/>
      <c r="D10" s="266" t="s">
        <v>3055</v>
      </c>
      <c r="E10" s="260"/>
    </row>
    <row r="11" spans="1:5" x14ac:dyDescent="0.25">
      <c r="A11" s="501"/>
      <c r="B11" s="269"/>
      <c r="C11" s="273" t="s">
        <v>3054</v>
      </c>
      <c r="D11" s="272" t="s">
        <v>3053</v>
      </c>
      <c r="E11" s="260"/>
    </row>
    <row r="12" spans="1:5" x14ac:dyDescent="0.25">
      <c r="A12" s="501"/>
      <c r="B12" s="269"/>
      <c r="C12" s="273" t="s">
        <v>3052</v>
      </c>
      <c r="D12" s="272" t="s">
        <v>3051</v>
      </c>
      <c r="E12" s="260"/>
    </row>
    <row r="13" spans="1:5" x14ac:dyDescent="0.25">
      <c r="A13" s="501"/>
      <c r="B13" s="269"/>
      <c r="C13" s="273" t="s">
        <v>3050</v>
      </c>
      <c r="D13" s="272" t="s">
        <v>3049</v>
      </c>
      <c r="E13" s="260"/>
    </row>
    <row r="14" spans="1:5" x14ac:dyDescent="0.25">
      <c r="A14" s="501"/>
      <c r="B14" s="269"/>
      <c r="C14" s="273" t="s">
        <v>3048</v>
      </c>
      <c r="D14" s="272" t="s">
        <v>3047</v>
      </c>
      <c r="E14" s="260"/>
    </row>
    <row r="15" spans="1:5" x14ac:dyDescent="0.25">
      <c r="A15" s="501"/>
      <c r="B15" s="269"/>
      <c r="C15" s="273" t="s">
        <v>3046</v>
      </c>
      <c r="D15" s="272" t="s">
        <v>3045</v>
      </c>
      <c r="E15" s="260"/>
    </row>
    <row r="16" spans="1:5" x14ac:dyDescent="0.25">
      <c r="A16" s="501"/>
      <c r="B16" s="269"/>
      <c r="C16" s="273" t="s">
        <v>3044</v>
      </c>
      <c r="D16" s="272" t="s">
        <v>3043</v>
      </c>
      <c r="E16" s="260"/>
    </row>
    <row r="17" spans="1:5" x14ac:dyDescent="0.25">
      <c r="A17" s="501"/>
      <c r="B17" s="269"/>
      <c r="C17" s="273" t="s">
        <v>3042</v>
      </c>
      <c r="D17" s="272" t="s">
        <v>3041</v>
      </c>
      <c r="E17" s="260"/>
    </row>
    <row r="18" spans="1:5" x14ac:dyDescent="0.25">
      <c r="A18" s="501"/>
      <c r="B18" s="269"/>
      <c r="C18" s="273"/>
      <c r="D18" s="272"/>
      <c r="E18" s="260"/>
    </row>
    <row r="19" spans="1:5" x14ac:dyDescent="0.25">
      <c r="A19" s="501"/>
      <c r="B19" s="268" t="s">
        <v>3040</v>
      </c>
      <c r="C19" s="267"/>
      <c r="D19" s="266" t="s">
        <v>3039</v>
      </c>
      <c r="E19" s="260"/>
    </row>
    <row r="20" spans="1:5" x14ac:dyDescent="0.25">
      <c r="A20" s="501"/>
      <c r="B20" s="269"/>
      <c r="C20" s="273" t="s">
        <v>3038</v>
      </c>
      <c r="D20" s="272" t="s">
        <v>3037</v>
      </c>
      <c r="E20" s="260"/>
    </row>
    <row r="21" spans="1:5" x14ac:dyDescent="0.25">
      <c r="A21" s="501"/>
      <c r="B21" s="269"/>
      <c r="C21" s="273" t="s">
        <v>3036</v>
      </c>
      <c r="D21" s="272" t="s">
        <v>3035</v>
      </c>
      <c r="E21" s="260"/>
    </row>
    <row r="22" spans="1:5" x14ac:dyDescent="0.25">
      <c r="A22" s="501"/>
      <c r="B22" s="269"/>
      <c r="C22" s="273" t="s">
        <v>3034</v>
      </c>
      <c r="D22" s="272" t="s">
        <v>3033</v>
      </c>
      <c r="E22" s="260"/>
    </row>
    <row r="23" spans="1:5" x14ac:dyDescent="0.25">
      <c r="A23" s="501"/>
      <c r="B23" s="269"/>
      <c r="C23" s="273" t="s">
        <v>3032</v>
      </c>
      <c r="D23" s="272" t="s">
        <v>3031</v>
      </c>
      <c r="E23" s="260"/>
    </row>
    <row r="24" spans="1:5" x14ac:dyDescent="0.25">
      <c r="A24" s="501"/>
      <c r="B24" s="269"/>
      <c r="C24" s="273" t="s">
        <v>3030</v>
      </c>
      <c r="D24" s="272" t="s">
        <v>3029</v>
      </c>
      <c r="E24" s="260"/>
    </row>
    <row r="25" spans="1:5" x14ac:dyDescent="0.25">
      <c r="A25" s="501"/>
      <c r="B25" s="269"/>
      <c r="C25" s="273" t="s">
        <v>3028</v>
      </c>
      <c r="D25" s="272" t="s">
        <v>3027</v>
      </c>
      <c r="E25" s="260"/>
    </row>
    <row r="26" spans="1:5" x14ac:dyDescent="0.25">
      <c r="A26" s="282"/>
      <c r="B26" s="308"/>
      <c r="C26" s="273" t="s">
        <v>3026</v>
      </c>
      <c r="D26" s="272" t="s">
        <v>3025</v>
      </c>
      <c r="E26" s="260"/>
    </row>
    <row r="27" spans="1:5" x14ac:dyDescent="0.25">
      <c r="A27" s="501"/>
      <c r="B27" s="269"/>
      <c r="C27" s="273" t="s">
        <v>3024</v>
      </c>
      <c r="D27" s="272" t="s">
        <v>3023</v>
      </c>
      <c r="E27" s="260"/>
    </row>
    <row r="28" spans="1:5" x14ac:dyDescent="0.25">
      <c r="A28" s="501"/>
      <c r="B28" s="269"/>
      <c r="C28" s="273" t="s">
        <v>3022</v>
      </c>
      <c r="D28" s="272" t="s">
        <v>3021</v>
      </c>
      <c r="E28" s="260"/>
    </row>
    <row r="29" spans="1:5" x14ac:dyDescent="0.25">
      <c r="A29" s="501"/>
      <c r="B29" s="269"/>
      <c r="C29" s="268"/>
      <c r="D29" s="266"/>
      <c r="E29" s="260"/>
    </row>
    <row r="30" spans="1:5" x14ac:dyDescent="0.25">
      <c r="A30" s="501"/>
      <c r="B30" s="268" t="s">
        <v>3020</v>
      </c>
      <c r="C30" s="267"/>
      <c r="D30" s="266" t="s">
        <v>3019</v>
      </c>
      <c r="E30" s="260"/>
    </row>
    <row r="31" spans="1:5" x14ac:dyDescent="0.25">
      <c r="A31" s="501"/>
      <c r="B31" s="269"/>
      <c r="C31" s="273" t="s">
        <v>3018</v>
      </c>
      <c r="D31" s="272" t="s">
        <v>3017</v>
      </c>
      <c r="E31" s="260"/>
    </row>
    <row r="32" spans="1:5" x14ac:dyDescent="0.25">
      <c r="A32" s="501"/>
      <c r="B32" s="269"/>
      <c r="C32" s="268"/>
      <c r="D32" s="266"/>
      <c r="E32" s="260"/>
    </row>
    <row r="33" spans="1:5" x14ac:dyDescent="0.25">
      <c r="A33" s="501"/>
      <c r="B33" s="268" t="s">
        <v>3016</v>
      </c>
      <c r="C33" s="267"/>
      <c r="D33" s="266" t="s">
        <v>3015</v>
      </c>
      <c r="E33" s="260"/>
    </row>
    <row r="34" spans="1:5" x14ac:dyDescent="0.25">
      <c r="A34" s="501"/>
      <c r="B34" s="269"/>
      <c r="C34" s="273" t="s">
        <v>3014</v>
      </c>
      <c r="D34" s="272" t="s">
        <v>3013</v>
      </c>
      <c r="E34" s="260"/>
    </row>
    <row r="35" spans="1:5" x14ac:dyDescent="0.25">
      <c r="A35" s="501"/>
      <c r="B35" s="269"/>
      <c r="C35" s="273" t="s">
        <v>3012</v>
      </c>
      <c r="D35" s="272" t="s">
        <v>3011</v>
      </c>
      <c r="E35" s="260"/>
    </row>
    <row r="36" spans="1:5" x14ac:dyDescent="0.25">
      <c r="A36" s="501"/>
      <c r="B36" s="269"/>
      <c r="C36" s="273" t="s">
        <v>3010</v>
      </c>
      <c r="D36" s="272" t="s">
        <v>3009</v>
      </c>
      <c r="E36" s="260"/>
    </row>
    <row r="37" spans="1:5" x14ac:dyDescent="0.25">
      <c r="A37" s="501"/>
      <c r="B37" s="269"/>
      <c r="C37" s="273" t="s">
        <v>3008</v>
      </c>
      <c r="D37" s="272" t="s">
        <v>3007</v>
      </c>
      <c r="E37" s="260"/>
    </row>
    <row r="38" spans="1:5" x14ac:dyDescent="0.25">
      <c r="A38" s="501"/>
      <c r="B38" s="269"/>
      <c r="C38" s="273" t="s">
        <v>3006</v>
      </c>
      <c r="D38" s="272" t="s">
        <v>3005</v>
      </c>
      <c r="E38" s="260"/>
    </row>
    <row r="39" spans="1:5" ht="12.75" customHeight="1" x14ac:dyDescent="0.25">
      <c r="A39" s="501"/>
      <c r="B39" s="269"/>
      <c r="C39" s="273" t="s">
        <v>3004</v>
      </c>
      <c r="D39" s="272" t="s">
        <v>3003</v>
      </c>
      <c r="E39" s="260"/>
    </row>
    <row r="40" spans="1:5" ht="12.75" customHeight="1" x14ac:dyDescent="0.25">
      <c r="A40" s="501"/>
      <c r="B40" s="269"/>
      <c r="C40" s="273" t="s">
        <v>3002</v>
      </c>
      <c r="D40" s="272" t="s">
        <v>3001</v>
      </c>
      <c r="E40" s="260"/>
    </row>
    <row r="41" spans="1:5" ht="12.75" customHeight="1" x14ac:dyDescent="0.25">
      <c r="A41" s="501"/>
      <c r="B41" s="269"/>
      <c r="C41" s="273" t="s">
        <v>3000</v>
      </c>
      <c r="D41" s="272" t="s">
        <v>2999</v>
      </c>
      <c r="E41" s="260"/>
    </row>
    <row r="42" spans="1:5" ht="12.75" customHeight="1" x14ac:dyDescent="0.25">
      <c r="A42" s="281"/>
      <c r="B42" s="279"/>
      <c r="C42" s="273" t="s">
        <v>2998</v>
      </c>
      <c r="D42" s="276" t="s">
        <v>2997</v>
      </c>
      <c r="E42" s="260"/>
    </row>
    <row r="43" spans="1:5" ht="12.75" customHeight="1" x14ac:dyDescent="0.25">
      <c r="A43" s="281"/>
      <c r="B43" s="279"/>
      <c r="C43" s="273" t="s">
        <v>2996</v>
      </c>
      <c r="D43" s="272" t="s">
        <v>2995</v>
      </c>
      <c r="E43" s="260"/>
    </row>
    <row r="44" spans="1:5" ht="12.75" customHeight="1" x14ac:dyDescent="0.25">
      <c r="A44" s="281"/>
      <c r="B44" s="279"/>
      <c r="C44" s="273" t="s">
        <v>2994</v>
      </c>
      <c r="D44" s="272" t="s">
        <v>2993</v>
      </c>
      <c r="E44" s="260"/>
    </row>
    <row r="45" spans="1:5" ht="12.75" customHeight="1" x14ac:dyDescent="0.25">
      <c r="A45" s="281"/>
      <c r="B45" s="279"/>
      <c r="C45" s="273" t="s">
        <v>2992</v>
      </c>
      <c r="D45" s="272" t="s">
        <v>2991</v>
      </c>
      <c r="E45" s="260"/>
    </row>
    <row r="46" spans="1:5" x14ac:dyDescent="0.25">
      <c r="A46" s="501"/>
      <c r="B46" s="269"/>
      <c r="C46" s="268"/>
      <c r="D46" s="266"/>
      <c r="E46" s="260"/>
    </row>
    <row r="47" spans="1:5" x14ac:dyDescent="0.25">
      <c r="A47" s="501"/>
      <c r="B47" s="268" t="s">
        <v>2990</v>
      </c>
      <c r="C47" s="267"/>
      <c r="D47" s="266" t="s">
        <v>2988</v>
      </c>
      <c r="E47" s="260"/>
    </row>
    <row r="48" spans="1:5" x14ac:dyDescent="0.25">
      <c r="A48" s="501"/>
      <c r="B48" s="269"/>
      <c r="C48" s="273" t="s">
        <v>2989</v>
      </c>
      <c r="D48" s="272" t="s">
        <v>2988</v>
      </c>
      <c r="E48" s="260"/>
    </row>
    <row r="49" spans="1:5" x14ac:dyDescent="0.25">
      <c r="A49" s="501"/>
      <c r="B49" s="269"/>
      <c r="C49" s="268"/>
      <c r="D49" s="266"/>
      <c r="E49" s="260"/>
    </row>
    <row r="50" spans="1:5" x14ac:dyDescent="0.25">
      <c r="A50" s="274"/>
      <c r="B50" s="268" t="s">
        <v>2987</v>
      </c>
      <c r="C50" s="270"/>
      <c r="D50" s="266" t="s">
        <v>2986</v>
      </c>
      <c r="E50" s="260"/>
    </row>
    <row r="51" spans="1:5" x14ac:dyDescent="0.25">
      <c r="A51" s="501"/>
      <c r="B51" s="269"/>
      <c r="C51" s="273" t="s">
        <v>2985</v>
      </c>
      <c r="D51" s="272" t="s">
        <v>2984</v>
      </c>
      <c r="E51" s="260"/>
    </row>
    <row r="52" spans="1:5" x14ac:dyDescent="0.25">
      <c r="A52" s="501"/>
      <c r="B52" s="269"/>
      <c r="C52" s="273" t="s">
        <v>2983</v>
      </c>
      <c r="D52" s="272" t="s">
        <v>2982</v>
      </c>
      <c r="E52" s="260"/>
    </row>
    <row r="53" spans="1:5" x14ac:dyDescent="0.25">
      <c r="A53" s="501"/>
      <c r="B53" s="269"/>
      <c r="C53" s="273" t="s">
        <v>2981</v>
      </c>
      <c r="D53" s="272" t="s">
        <v>2980</v>
      </c>
      <c r="E53" s="260"/>
    </row>
    <row r="54" spans="1:5" x14ac:dyDescent="0.25">
      <c r="A54" s="501"/>
      <c r="B54" s="269"/>
      <c r="C54" s="273" t="s">
        <v>2979</v>
      </c>
      <c r="D54" s="276" t="s">
        <v>2978</v>
      </c>
      <c r="E54" s="260"/>
    </row>
    <row r="55" spans="1:5" x14ac:dyDescent="0.25">
      <c r="A55" s="501"/>
      <c r="B55" s="269"/>
      <c r="C55" s="268"/>
      <c r="D55" s="266"/>
      <c r="E55" s="260"/>
    </row>
    <row r="56" spans="1:5" x14ac:dyDescent="0.25">
      <c r="A56" s="501"/>
      <c r="B56" s="268" t="s">
        <v>2977</v>
      </c>
      <c r="C56" s="267"/>
      <c r="D56" s="266" t="s">
        <v>2976</v>
      </c>
      <c r="E56" s="260"/>
    </row>
    <row r="57" spans="1:5" x14ac:dyDescent="0.25">
      <c r="A57" s="501"/>
      <c r="B57" s="269"/>
      <c r="C57" s="273" t="s">
        <v>2975</v>
      </c>
      <c r="D57" s="272" t="s">
        <v>2974</v>
      </c>
      <c r="E57" s="260"/>
    </row>
    <row r="58" spans="1:5" x14ac:dyDescent="0.25">
      <c r="A58" s="501"/>
      <c r="B58" s="269"/>
      <c r="C58" s="268"/>
      <c r="D58" s="266"/>
      <c r="E58" s="260"/>
    </row>
    <row r="59" spans="1:5" x14ac:dyDescent="0.25">
      <c r="A59" s="271" t="s">
        <v>2973</v>
      </c>
      <c r="B59" s="269"/>
      <c r="C59" s="267"/>
      <c r="D59" s="266" t="s">
        <v>2972</v>
      </c>
      <c r="E59" s="260"/>
    </row>
    <row r="60" spans="1:5" x14ac:dyDescent="0.25">
      <c r="A60" s="501"/>
      <c r="B60" s="269"/>
      <c r="C60" s="268"/>
      <c r="D60" s="266"/>
      <c r="E60" s="260"/>
    </row>
    <row r="61" spans="1:5" x14ac:dyDescent="0.25">
      <c r="A61" s="501"/>
      <c r="B61" s="268" t="s">
        <v>2971</v>
      </c>
      <c r="C61" s="267"/>
      <c r="D61" s="266" t="s">
        <v>2969</v>
      </c>
      <c r="E61" s="260"/>
    </row>
    <row r="62" spans="1:5" x14ac:dyDescent="0.25">
      <c r="A62" s="501"/>
      <c r="B62" s="269"/>
      <c r="C62" s="273" t="s">
        <v>2970</v>
      </c>
      <c r="D62" s="272" t="s">
        <v>2969</v>
      </c>
      <c r="E62" s="260"/>
    </row>
    <row r="63" spans="1:5" x14ac:dyDescent="0.25">
      <c r="A63" s="501"/>
      <c r="B63" s="269"/>
      <c r="C63" s="268"/>
      <c r="D63" s="266"/>
      <c r="E63" s="260"/>
    </row>
    <row r="64" spans="1:5" x14ac:dyDescent="0.25">
      <c r="A64" s="501"/>
      <c r="B64" s="268" t="s">
        <v>2968</v>
      </c>
      <c r="C64" s="267"/>
      <c r="D64" s="266" t="s">
        <v>2966</v>
      </c>
      <c r="E64" s="260"/>
    </row>
    <row r="65" spans="1:5" x14ac:dyDescent="0.25">
      <c r="A65" s="501"/>
      <c r="B65" s="269"/>
      <c r="C65" s="273" t="s">
        <v>2967</v>
      </c>
      <c r="D65" s="272" t="s">
        <v>2966</v>
      </c>
      <c r="E65" s="260"/>
    </row>
    <row r="66" spans="1:5" x14ac:dyDescent="0.25">
      <c r="A66" s="501"/>
      <c r="B66" s="269"/>
      <c r="C66" s="268"/>
      <c r="D66" s="266"/>
      <c r="E66" s="260"/>
    </row>
    <row r="67" spans="1:5" x14ac:dyDescent="0.25">
      <c r="A67" s="501"/>
      <c r="B67" s="268" t="s">
        <v>2965</v>
      </c>
      <c r="C67" s="267"/>
      <c r="D67" s="266" t="s">
        <v>2964</v>
      </c>
      <c r="E67" s="260"/>
    </row>
    <row r="68" spans="1:5" x14ac:dyDescent="0.25">
      <c r="A68" s="501"/>
      <c r="B68" s="269"/>
      <c r="C68" s="273" t="s">
        <v>2963</v>
      </c>
      <c r="D68" s="272" t="s">
        <v>2962</v>
      </c>
      <c r="E68" s="260"/>
    </row>
    <row r="69" spans="1:5" x14ac:dyDescent="0.25">
      <c r="A69" s="501"/>
      <c r="B69" s="269"/>
      <c r="C69" s="268"/>
      <c r="D69" s="266"/>
      <c r="E69" s="260"/>
    </row>
    <row r="70" spans="1:5" x14ac:dyDescent="0.25">
      <c r="A70" s="501"/>
      <c r="B70" s="268" t="s">
        <v>2961</v>
      </c>
      <c r="C70" s="267"/>
      <c r="D70" s="266" t="s">
        <v>2960</v>
      </c>
      <c r="E70" s="260"/>
    </row>
    <row r="71" spans="1:5" x14ac:dyDescent="0.25">
      <c r="A71" s="501"/>
      <c r="B71" s="269"/>
      <c r="C71" s="273" t="s">
        <v>2959</v>
      </c>
      <c r="D71" s="272" t="s">
        <v>2958</v>
      </c>
      <c r="E71" s="260"/>
    </row>
    <row r="72" spans="1:5" x14ac:dyDescent="0.25">
      <c r="A72" s="501"/>
      <c r="B72" s="269"/>
      <c r="C72" s="268"/>
      <c r="D72" s="266"/>
      <c r="E72" s="260"/>
    </row>
    <row r="73" spans="1:5" x14ac:dyDescent="0.25">
      <c r="A73" s="271" t="s">
        <v>2957</v>
      </c>
      <c r="B73" s="269"/>
      <c r="C73" s="267"/>
      <c r="D73" s="266" t="s">
        <v>2956</v>
      </c>
      <c r="E73" s="260"/>
    </row>
    <row r="74" spans="1:5" x14ac:dyDescent="0.25">
      <c r="A74" s="501"/>
      <c r="B74" s="269"/>
      <c r="C74" s="268"/>
      <c r="D74" s="266"/>
      <c r="E74" s="260"/>
    </row>
    <row r="75" spans="1:5" x14ac:dyDescent="0.25">
      <c r="A75" s="501"/>
      <c r="B75" s="268" t="s">
        <v>2955</v>
      </c>
      <c r="C75" s="267"/>
      <c r="D75" s="266" t="s">
        <v>2954</v>
      </c>
      <c r="E75" s="260"/>
    </row>
    <row r="76" spans="1:5" x14ac:dyDescent="0.25">
      <c r="A76" s="501"/>
      <c r="B76" s="269"/>
      <c r="C76" s="273" t="s">
        <v>2953</v>
      </c>
      <c r="D76" s="272" t="s">
        <v>2952</v>
      </c>
      <c r="E76" s="260"/>
    </row>
    <row r="77" spans="1:5" x14ac:dyDescent="0.25">
      <c r="A77" s="501"/>
      <c r="B77" s="269"/>
      <c r="C77" s="273" t="s">
        <v>2951</v>
      </c>
      <c r="D77" s="272" t="s">
        <v>2950</v>
      </c>
      <c r="E77" s="260"/>
    </row>
    <row r="78" spans="1:5" x14ac:dyDescent="0.25">
      <c r="A78" s="501"/>
      <c r="B78" s="269"/>
      <c r="C78" s="268"/>
      <c r="D78" s="266"/>
      <c r="E78" s="260"/>
    </row>
    <row r="79" spans="1:5" x14ac:dyDescent="0.25">
      <c r="A79" s="501"/>
      <c r="B79" s="268" t="s">
        <v>2949</v>
      </c>
      <c r="C79" s="267"/>
      <c r="D79" s="266" t="s">
        <v>2948</v>
      </c>
      <c r="E79" s="260"/>
    </row>
    <row r="80" spans="1:5" x14ac:dyDescent="0.25">
      <c r="A80" s="501"/>
      <c r="B80" s="269"/>
      <c r="C80" s="273" t="s">
        <v>2947</v>
      </c>
      <c r="D80" s="276" t="s">
        <v>2946</v>
      </c>
      <c r="E80" s="260"/>
    </row>
    <row r="81" spans="1:5" x14ac:dyDescent="0.25">
      <c r="A81" s="501"/>
      <c r="B81" s="269"/>
      <c r="C81" s="273" t="s">
        <v>2945</v>
      </c>
      <c r="D81" s="272" t="s">
        <v>2944</v>
      </c>
      <c r="E81" s="260"/>
    </row>
    <row r="82" spans="1:5" x14ac:dyDescent="0.25">
      <c r="A82" s="501"/>
      <c r="B82" s="269"/>
      <c r="C82" s="273"/>
      <c r="D82" s="272"/>
      <c r="E82" s="260"/>
    </row>
    <row r="83" spans="1:5" x14ac:dyDescent="0.25">
      <c r="A83" s="501"/>
      <c r="B83" s="269"/>
      <c r="C83" s="268"/>
      <c r="D83" s="266"/>
      <c r="E83" s="260"/>
    </row>
    <row r="84" spans="1:5" s="288" customFormat="1" x14ac:dyDescent="0.3">
      <c r="A84" s="295"/>
      <c r="B84" s="294"/>
      <c r="C84" s="297"/>
      <c r="D84" s="296" t="s">
        <v>313</v>
      </c>
      <c r="E84" s="289"/>
    </row>
    <row r="85" spans="1:5" s="288" customFormat="1" ht="12.75" customHeight="1" x14ac:dyDescent="0.3">
      <c r="A85" s="295"/>
      <c r="B85" s="294"/>
      <c r="C85" s="297"/>
      <c r="D85" s="296"/>
      <c r="E85" s="289"/>
    </row>
    <row r="86" spans="1:5" s="288" customFormat="1" ht="12.75" customHeight="1" x14ac:dyDescent="0.3">
      <c r="A86" s="315" t="s">
        <v>2943</v>
      </c>
      <c r="B86" s="294"/>
      <c r="C86" s="294"/>
      <c r="D86" s="296" t="s">
        <v>2942</v>
      </c>
      <c r="E86" s="289"/>
    </row>
    <row r="87" spans="1:5" s="288" customFormat="1" ht="12.75" customHeight="1" x14ac:dyDescent="0.3">
      <c r="A87" s="295"/>
      <c r="B87" s="294"/>
      <c r="C87" s="297"/>
      <c r="D87" s="296"/>
      <c r="E87" s="289"/>
    </row>
    <row r="88" spans="1:5" s="288" customFormat="1" ht="12.75" customHeight="1" x14ac:dyDescent="0.3">
      <c r="A88" s="295"/>
      <c r="B88" s="297" t="s">
        <v>2941</v>
      </c>
      <c r="C88" s="294"/>
      <c r="D88" s="296" t="s">
        <v>2940</v>
      </c>
      <c r="E88" s="289"/>
    </row>
    <row r="89" spans="1:5" s="288" customFormat="1" ht="12.75" customHeight="1" x14ac:dyDescent="0.3">
      <c r="A89" s="295"/>
      <c r="B89" s="294"/>
      <c r="C89" s="291" t="s">
        <v>2939</v>
      </c>
      <c r="D89" s="290" t="s">
        <v>2938</v>
      </c>
      <c r="E89" s="289"/>
    </row>
    <row r="90" spans="1:5" s="288" customFormat="1" ht="12.75" customHeight="1" x14ac:dyDescent="0.3">
      <c r="A90" s="295"/>
      <c r="B90" s="294"/>
      <c r="C90" s="291" t="s">
        <v>2937</v>
      </c>
      <c r="D90" s="290" t="s">
        <v>2936</v>
      </c>
      <c r="E90" s="289"/>
    </row>
    <row r="91" spans="1:5" s="288" customFormat="1" ht="12.75" customHeight="1" x14ac:dyDescent="0.3">
      <c r="A91" s="293"/>
      <c r="B91" s="292"/>
      <c r="C91" s="291" t="s">
        <v>2935</v>
      </c>
      <c r="D91" s="290" t="s">
        <v>2934</v>
      </c>
      <c r="E91" s="289"/>
    </row>
    <row r="92" spans="1:5" s="288" customFormat="1" ht="12.75" customHeight="1" x14ac:dyDescent="0.3">
      <c r="A92" s="293"/>
      <c r="B92" s="292"/>
      <c r="C92" s="318"/>
      <c r="D92" s="317"/>
      <c r="E92" s="289"/>
    </row>
    <row r="93" spans="1:5" s="288" customFormat="1" ht="12.75" customHeight="1" x14ac:dyDescent="0.3">
      <c r="A93" s="295"/>
      <c r="B93" s="297" t="s">
        <v>2933</v>
      </c>
      <c r="C93" s="294"/>
      <c r="D93" s="296" t="s">
        <v>2932</v>
      </c>
      <c r="E93" s="289"/>
    </row>
    <row r="94" spans="1:5" s="288" customFormat="1" ht="12.75" customHeight="1" x14ac:dyDescent="0.3">
      <c r="A94" s="295"/>
      <c r="B94" s="294"/>
      <c r="C94" s="291" t="s">
        <v>2931</v>
      </c>
      <c r="D94" s="290" t="s">
        <v>2930</v>
      </c>
      <c r="E94" s="289"/>
    </row>
    <row r="95" spans="1:5" s="288" customFormat="1" ht="12.75" customHeight="1" x14ac:dyDescent="0.3">
      <c r="A95" s="293"/>
      <c r="B95" s="292"/>
      <c r="C95" s="291" t="s">
        <v>2929</v>
      </c>
      <c r="D95" s="290" t="s">
        <v>2928</v>
      </c>
      <c r="E95" s="289"/>
    </row>
    <row r="96" spans="1:5" s="288" customFormat="1" ht="12.75" customHeight="1" x14ac:dyDescent="0.3">
      <c r="A96" s="293"/>
      <c r="B96" s="292"/>
      <c r="C96" s="291" t="s">
        <v>2927</v>
      </c>
      <c r="D96" s="290" t="s">
        <v>2926</v>
      </c>
      <c r="E96" s="289"/>
    </row>
    <row r="97" spans="1:5" s="288" customFormat="1" ht="12.75" customHeight="1" x14ac:dyDescent="0.3">
      <c r="A97" s="293"/>
      <c r="B97" s="292"/>
      <c r="C97" s="291" t="s">
        <v>2925</v>
      </c>
      <c r="D97" s="290" t="s">
        <v>2924</v>
      </c>
      <c r="E97" s="289"/>
    </row>
    <row r="98" spans="1:5" s="288" customFormat="1" ht="12.75" customHeight="1" x14ac:dyDescent="0.3">
      <c r="A98" s="293"/>
      <c r="B98" s="292"/>
      <c r="C98" s="291" t="s">
        <v>2923</v>
      </c>
      <c r="D98" s="290" t="s">
        <v>2922</v>
      </c>
      <c r="E98" s="289"/>
    </row>
    <row r="99" spans="1:5" s="288" customFormat="1" ht="12.75" customHeight="1" x14ac:dyDescent="0.3">
      <c r="A99" s="295"/>
      <c r="B99" s="294"/>
      <c r="C99" s="297"/>
      <c r="D99" s="296"/>
      <c r="E99" s="289"/>
    </row>
    <row r="100" spans="1:5" s="288" customFormat="1" x14ac:dyDescent="0.3">
      <c r="A100" s="315" t="s">
        <v>2921</v>
      </c>
      <c r="B100" s="294"/>
      <c r="C100" s="294"/>
      <c r="D100" s="296" t="s">
        <v>2920</v>
      </c>
      <c r="E100" s="289"/>
    </row>
    <row r="101" spans="1:5" s="288" customFormat="1" x14ac:dyDescent="0.3">
      <c r="A101" s="295"/>
      <c r="B101" s="294"/>
      <c r="C101" s="297"/>
      <c r="D101" s="296"/>
      <c r="E101" s="289"/>
    </row>
    <row r="102" spans="1:5" s="288" customFormat="1" x14ac:dyDescent="0.3">
      <c r="A102" s="295"/>
      <c r="B102" s="297" t="s">
        <v>2919</v>
      </c>
      <c r="C102" s="294"/>
      <c r="D102" s="296" t="s">
        <v>2917</v>
      </c>
      <c r="E102" s="289"/>
    </row>
    <row r="103" spans="1:5" s="288" customFormat="1" x14ac:dyDescent="0.3">
      <c r="A103" s="295"/>
      <c r="B103" s="294"/>
      <c r="C103" s="291" t="s">
        <v>2918</v>
      </c>
      <c r="D103" s="290" t="s">
        <v>2917</v>
      </c>
      <c r="E103" s="289"/>
    </row>
    <row r="104" spans="1:5" s="288" customFormat="1" x14ac:dyDescent="0.3">
      <c r="A104" s="295"/>
      <c r="B104" s="294"/>
      <c r="C104" s="297"/>
      <c r="D104" s="296"/>
      <c r="E104" s="289"/>
    </row>
    <row r="105" spans="1:5" s="288" customFormat="1" x14ac:dyDescent="0.3">
      <c r="A105" s="295"/>
      <c r="B105" s="297" t="s">
        <v>2916</v>
      </c>
      <c r="C105" s="294"/>
      <c r="D105" s="296" t="s">
        <v>2914</v>
      </c>
      <c r="E105" s="289"/>
    </row>
    <row r="106" spans="1:5" s="288" customFormat="1" x14ac:dyDescent="0.3">
      <c r="A106" s="295"/>
      <c r="B106" s="294"/>
      <c r="C106" s="291" t="s">
        <v>2915</v>
      </c>
      <c r="D106" s="290" t="s">
        <v>2914</v>
      </c>
      <c r="E106" s="289"/>
    </row>
    <row r="107" spans="1:5" s="288" customFormat="1" x14ac:dyDescent="0.3">
      <c r="A107" s="295"/>
      <c r="B107" s="294"/>
      <c r="C107" s="297"/>
      <c r="D107" s="296"/>
      <c r="E107" s="289"/>
    </row>
    <row r="108" spans="1:5" s="288" customFormat="1" ht="12.75" customHeight="1" x14ac:dyDescent="0.3">
      <c r="A108" s="315" t="s">
        <v>2913</v>
      </c>
      <c r="B108" s="294"/>
      <c r="C108" s="294"/>
      <c r="D108" s="296" t="s">
        <v>2912</v>
      </c>
      <c r="E108" s="289"/>
    </row>
    <row r="109" spans="1:5" s="288" customFormat="1" ht="12.75" customHeight="1" x14ac:dyDescent="0.3">
      <c r="A109" s="295"/>
      <c r="B109" s="294"/>
      <c r="C109" s="297"/>
      <c r="D109" s="296"/>
      <c r="E109" s="289"/>
    </row>
    <row r="110" spans="1:5" s="288" customFormat="1" ht="12.75" customHeight="1" x14ac:dyDescent="0.3">
      <c r="A110" s="295"/>
      <c r="B110" s="297" t="s">
        <v>2911</v>
      </c>
      <c r="C110" s="294"/>
      <c r="D110" s="296" t="s">
        <v>2910</v>
      </c>
      <c r="E110" s="289"/>
    </row>
    <row r="111" spans="1:5" s="288" customFormat="1" ht="12.75" customHeight="1" x14ac:dyDescent="0.3">
      <c r="A111" s="295"/>
      <c r="B111" s="294"/>
      <c r="C111" s="291" t="s">
        <v>2909</v>
      </c>
      <c r="D111" s="290" t="s">
        <v>2908</v>
      </c>
      <c r="E111" s="289"/>
    </row>
    <row r="112" spans="1:5" s="288" customFormat="1" ht="12.75" customHeight="1" x14ac:dyDescent="0.3">
      <c r="A112" s="293"/>
      <c r="B112" s="292"/>
      <c r="C112" s="291" t="s">
        <v>2907</v>
      </c>
      <c r="D112" s="290" t="s">
        <v>2906</v>
      </c>
      <c r="E112" s="289"/>
    </row>
    <row r="113" spans="1:5" s="288" customFormat="1" ht="12.75" customHeight="1" x14ac:dyDescent="0.3">
      <c r="A113" s="293"/>
      <c r="B113" s="292"/>
      <c r="C113" s="291" t="s">
        <v>2905</v>
      </c>
      <c r="D113" s="290" t="s">
        <v>2904</v>
      </c>
      <c r="E113" s="289"/>
    </row>
    <row r="114" spans="1:5" s="288" customFormat="1" ht="12.75" customHeight="1" x14ac:dyDescent="0.3">
      <c r="A114" s="295"/>
      <c r="B114" s="294"/>
      <c r="C114" s="297"/>
      <c r="D114" s="296"/>
      <c r="E114" s="289"/>
    </row>
    <row r="115" spans="1:5" s="288" customFormat="1" ht="12.75" customHeight="1" x14ac:dyDescent="0.3">
      <c r="A115" s="295"/>
      <c r="B115" s="297" t="s">
        <v>2903</v>
      </c>
      <c r="C115" s="294"/>
      <c r="D115" s="296" t="s">
        <v>2902</v>
      </c>
      <c r="E115" s="289"/>
    </row>
    <row r="116" spans="1:5" s="288" customFormat="1" ht="12.75" customHeight="1" x14ac:dyDescent="0.3">
      <c r="A116" s="295"/>
      <c r="B116" s="294"/>
      <c r="C116" s="291" t="s">
        <v>2901</v>
      </c>
      <c r="D116" s="290" t="s">
        <v>2900</v>
      </c>
      <c r="E116" s="289"/>
    </row>
    <row r="117" spans="1:5" s="288" customFormat="1" ht="12.75" customHeight="1" x14ac:dyDescent="0.3">
      <c r="A117" s="293"/>
      <c r="B117" s="292"/>
      <c r="C117" s="291" t="s">
        <v>2899</v>
      </c>
      <c r="D117" s="290" t="s">
        <v>2898</v>
      </c>
      <c r="E117" s="289"/>
    </row>
    <row r="118" spans="1:5" s="288" customFormat="1" ht="12.75" customHeight="1" x14ac:dyDescent="0.3">
      <c r="A118" s="293"/>
      <c r="B118" s="292"/>
      <c r="C118" s="291" t="s">
        <v>2897</v>
      </c>
      <c r="D118" s="290" t="s">
        <v>2896</v>
      </c>
      <c r="E118" s="289"/>
    </row>
    <row r="119" spans="1:5" s="288" customFormat="1" ht="12.75" customHeight="1" x14ac:dyDescent="0.3">
      <c r="A119" s="295"/>
      <c r="B119" s="294"/>
      <c r="C119" s="291" t="s">
        <v>2895</v>
      </c>
      <c r="D119" s="290" t="s">
        <v>2894</v>
      </c>
      <c r="E119" s="289"/>
    </row>
    <row r="120" spans="1:5" s="288" customFormat="1" ht="12.75" customHeight="1" x14ac:dyDescent="0.3">
      <c r="A120" s="293"/>
      <c r="B120" s="292"/>
      <c r="C120" s="291" t="s">
        <v>2893</v>
      </c>
      <c r="D120" s="290" t="s">
        <v>2892</v>
      </c>
      <c r="E120" s="289"/>
    </row>
    <row r="121" spans="1:5" s="288" customFormat="1" ht="12.75" customHeight="1" x14ac:dyDescent="0.3">
      <c r="A121" s="293"/>
      <c r="B121" s="292"/>
      <c r="C121" s="291" t="s">
        <v>2891</v>
      </c>
      <c r="D121" s="290" t="s">
        <v>2890</v>
      </c>
      <c r="E121" s="289"/>
    </row>
    <row r="122" spans="1:5" s="288" customFormat="1" ht="12.75" customHeight="1" x14ac:dyDescent="0.3">
      <c r="A122" s="295"/>
      <c r="B122" s="294"/>
      <c r="C122" s="297"/>
      <c r="D122" s="296"/>
      <c r="E122" s="289"/>
    </row>
    <row r="123" spans="1:5" s="288" customFormat="1" x14ac:dyDescent="0.3">
      <c r="A123" s="315" t="s">
        <v>2889</v>
      </c>
      <c r="B123" s="294"/>
      <c r="C123" s="294"/>
      <c r="D123" s="296" t="s">
        <v>2888</v>
      </c>
      <c r="E123" s="289"/>
    </row>
    <row r="124" spans="1:5" s="288" customFormat="1" x14ac:dyDescent="0.3">
      <c r="A124" s="295"/>
      <c r="B124" s="294"/>
      <c r="C124" s="297"/>
      <c r="D124" s="296"/>
      <c r="E124" s="289"/>
    </row>
    <row r="125" spans="1:5" s="288" customFormat="1" x14ac:dyDescent="0.3">
      <c r="A125" s="295"/>
      <c r="B125" s="297" t="s">
        <v>2887</v>
      </c>
      <c r="C125" s="294"/>
      <c r="D125" s="296" t="s">
        <v>2886</v>
      </c>
      <c r="E125" s="289"/>
    </row>
    <row r="126" spans="1:5" s="288" customFormat="1" ht="25.5" customHeight="1" x14ac:dyDescent="0.3">
      <c r="A126" s="295"/>
      <c r="B126" s="294"/>
      <c r="C126" s="273" t="s">
        <v>2885</v>
      </c>
      <c r="D126" s="290" t="s">
        <v>2884</v>
      </c>
      <c r="E126" s="289"/>
    </row>
    <row r="127" spans="1:5" s="288" customFormat="1" x14ac:dyDescent="0.3">
      <c r="A127" s="295"/>
      <c r="B127" s="294"/>
      <c r="C127" s="291" t="s">
        <v>2883</v>
      </c>
      <c r="D127" s="290" t="s">
        <v>2882</v>
      </c>
      <c r="E127" s="289"/>
    </row>
    <row r="128" spans="1:5" s="288" customFormat="1" x14ac:dyDescent="0.3">
      <c r="A128" s="295"/>
      <c r="B128" s="294"/>
      <c r="C128" s="297"/>
      <c r="D128" s="296"/>
      <c r="E128" s="289"/>
    </row>
    <row r="129" spans="1:5" s="288" customFormat="1" x14ac:dyDescent="0.3">
      <c r="A129" s="295"/>
      <c r="B129" s="297" t="s">
        <v>2881</v>
      </c>
      <c r="C129" s="294"/>
      <c r="D129" s="296" t="s">
        <v>2880</v>
      </c>
      <c r="E129" s="289"/>
    </row>
    <row r="130" spans="1:5" s="288" customFormat="1" x14ac:dyDescent="0.3">
      <c r="A130" s="295"/>
      <c r="B130" s="294"/>
      <c r="C130" s="291" t="s">
        <v>2879</v>
      </c>
      <c r="D130" s="290" t="s">
        <v>2878</v>
      </c>
      <c r="E130" s="289"/>
    </row>
    <row r="131" spans="1:5" s="288" customFormat="1" x14ac:dyDescent="0.3">
      <c r="A131" s="295"/>
      <c r="B131" s="294"/>
      <c r="C131" s="291" t="s">
        <v>2877</v>
      </c>
      <c r="D131" s="290" t="s">
        <v>2876</v>
      </c>
      <c r="E131" s="289"/>
    </row>
    <row r="132" spans="1:5" s="288" customFormat="1" x14ac:dyDescent="0.3">
      <c r="A132" s="295"/>
      <c r="B132" s="294"/>
      <c r="C132" s="291" t="s">
        <v>2875</v>
      </c>
      <c r="D132" s="290" t="s">
        <v>2874</v>
      </c>
      <c r="E132" s="289"/>
    </row>
    <row r="133" spans="1:5" s="288" customFormat="1" x14ac:dyDescent="0.3">
      <c r="A133" s="295"/>
      <c r="B133" s="294"/>
      <c r="C133" s="291" t="s">
        <v>2873</v>
      </c>
      <c r="D133" s="316" t="s">
        <v>2872</v>
      </c>
      <c r="E133" s="289"/>
    </row>
    <row r="134" spans="1:5" s="288" customFormat="1" x14ac:dyDescent="0.3">
      <c r="A134" s="295"/>
      <c r="B134" s="294"/>
      <c r="C134" s="297"/>
      <c r="D134" s="296"/>
      <c r="E134" s="289"/>
    </row>
    <row r="135" spans="1:5" s="288" customFormat="1" ht="15" x14ac:dyDescent="0.3">
      <c r="A135" s="315" t="s">
        <v>2871</v>
      </c>
      <c r="B135" s="292"/>
      <c r="C135" s="294"/>
      <c r="D135" s="296" t="s">
        <v>2870</v>
      </c>
      <c r="E135" s="289"/>
    </row>
    <row r="136" spans="1:5" s="288" customFormat="1" x14ac:dyDescent="0.3">
      <c r="A136" s="295"/>
      <c r="B136" s="294"/>
      <c r="C136" s="297"/>
      <c r="D136" s="296"/>
      <c r="E136" s="289"/>
    </row>
    <row r="137" spans="1:5" s="288" customFormat="1" x14ac:dyDescent="0.3">
      <c r="A137" s="295"/>
      <c r="B137" s="297" t="s">
        <v>2869</v>
      </c>
      <c r="C137" s="294"/>
      <c r="D137" s="296" t="s">
        <v>2868</v>
      </c>
      <c r="E137" s="289"/>
    </row>
    <row r="138" spans="1:5" s="288" customFormat="1" x14ac:dyDescent="0.3">
      <c r="A138" s="295"/>
      <c r="B138" s="294"/>
      <c r="C138" s="291" t="s">
        <v>2867</v>
      </c>
      <c r="D138" s="290" t="s">
        <v>2866</v>
      </c>
      <c r="E138" s="289"/>
    </row>
    <row r="139" spans="1:5" s="288" customFormat="1" x14ac:dyDescent="0.3">
      <c r="A139" s="295"/>
      <c r="B139" s="294"/>
      <c r="C139" s="297"/>
      <c r="D139" s="296"/>
      <c r="E139" s="289"/>
    </row>
    <row r="140" spans="1:5" s="288" customFormat="1" x14ac:dyDescent="0.3">
      <c r="A140" s="295"/>
      <c r="B140" s="297" t="s">
        <v>2865</v>
      </c>
      <c r="C140" s="294"/>
      <c r="D140" s="296" t="s">
        <v>2863</v>
      </c>
      <c r="E140" s="289"/>
    </row>
    <row r="141" spans="1:5" s="288" customFormat="1" x14ac:dyDescent="0.3">
      <c r="A141" s="295"/>
      <c r="B141" s="294"/>
      <c r="C141" s="291" t="s">
        <v>2864</v>
      </c>
      <c r="D141" s="290" t="s">
        <v>2863</v>
      </c>
      <c r="E141" s="289"/>
    </row>
    <row r="142" spans="1:5" s="288" customFormat="1" x14ac:dyDescent="0.3">
      <c r="A142" s="295"/>
      <c r="B142" s="294"/>
      <c r="C142" s="297"/>
      <c r="D142" s="296"/>
      <c r="E142" s="289"/>
    </row>
    <row r="143" spans="1:5" x14ac:dyDescent="0.25">
      <c r="A143" s="501"/>
      <c r="B143" s="269"/>
      <c r="C143" s="268"/>
      <c r="D143" s="266"/>
      <c r="E143" s="260"/>
    </row>
    <row r="144" spans="1:5" x14ac:dyDescent="0.25">
      <c r="A144" s="501"/>
      <c r="B144" s="269"/>
      <c r="C144" s="268"/>
      <c r="D144" s="266" t="s">
        <v>312</v>
      </c>
      <c r="E144" s="260"/>
    </row>
    <row r="145" spans="1:5" x14ac:dyDescent="0.25">
      <c r="A145" s="501"/>
      <c r="B145" s="269"/>
      <c r="C145" s="273"/>
      <c r="D145" s="272"/>
      <c r="E145" s="260"/>
    </row>
    <row r="146" spans="1:5" x14ac:dyDescent="0.25">
      <c r="A146" s="271">
        <v>10</v>
      </c>
      <c r="B146" s="269"/>
      <c r="C146" s="267"/>
      <c r="D146" s="266" t="s">
        <v>2862</v>
      </c>
      <c r="E146" s="260"/>
    </row>
    <row r="147" spans="1:5" x14ac:dyDescent="0.25">
      <c r="A147" s="501"/>
      <c r="B147" s="269"/>
      <c r="C147" s="268"/>
      <c r="D147" s="266"/>
      <c r="E147" s="260"/>
    </row>
    <row r="148" spans="1:5" x14ac:dyDescent="0.25">
      <c r="A148" s="501"/>
      <c r="B148" s="268" t="s">
        <v>2861</v>
      </c>
      <c r="C148" s="267"/>
      <c r="D148" s="266" t="s">
        <v>2860</v>
      </c>
      <c r="E148" s="260"/>
    </row>
    <row r="149" spans="1:5" x14ac:dyDescent="0.25">
      <c r="A149" s="501"/>
      <c r="B149" s="269"/>
      <c r="C149" s="273" t="s">
        <v>2859</v>
      </c>
      <c r="D149" s="272" t="s">
        <v>2858</v>
      </c>
      <c r="E149" s="260"/>
    </row>
    <row r="150" spans="1:5" x14ac:dyDescent="0.25">
      <c r="A150" s="501"/>
      <c r="B150" s="269"/>
      <c r="C150" s="273" t="s">
        <v>2857</v>
      </c>
      <c r="D150" s="272" t="s">
        <v>2856</v>
      </c>
      <c r="E150" s="260"/>
    </row>
    <row r="151" spans="1:5" x14ac:dyDescent="0.25">
      <c r="A151" s="501"/>
      <c r="B151" s="269"/>
      <c r="C151" s="273" t="s">
        <v>2855</v>
      </c>
      <c r="D151" s="272" t="s">
        <v>2854</v>
      </c>
      <c r="E151" s="260"/>
    </row>
    <row r="152" spans="1:5" x14ac:dyDescent="0.25">
      <c r="A152" s="501"/>
      <c r="B152" s="269"/>
      <c r="C152" s="268"/>
      <c r="D152" s="266"/>
      <c r="E152" s="260"/>
    </row>
    <row r="153" spans="1:5" x14ac:dyDescent="0.25">
      <c r="A153" s="501"/>
      <c r="B153" s="268" t="s">
        <v>2853</v>
      </c>
      <c r="C153" s="267"/>
      <c r="D153" s="266" t="s">
        <v>2851</v>
      </c>
      <c r="E153" s="260"/>
    </row>
    <row r="154" spans="1:5" x14ac:dyDescent="0.25">
      <c r="A154" s="501"/>
      <c r="B154" s="269"/>
      <c r="C154" s="273" t="s">
        <v>2852</v>
      </c>
      <c r="D154" s="272" t="s">
        <v>2851</v>
      </c>
      <c r="E154" s="260"/>
    </row>
    <row r="155" spans="1:5" x14ac:dyDescent="0.25">
      <c r="A155" s="501"/>
      <c r="B155" s="269"/>
      <c r="C155" s="268"/>
      <c r="D155" s="266"/>
      <c r="E155" s="260"/>
    </row>
    <row r="156" spans="1:5" x14ac:dyDescent="0.25">
      <c r="A156" s="501"/>
      <c r="B156" s="268" t="s">
        <v>2850</v>
      </c>
      <c r="C156" s="267"/>
      <c r="D156" s="266" t="s">
        <v>2849</v>
      </c>
      <c r="E156" s="260"/>
    </row>
    <row r="157" spans="1:5" x14ac:dyDescent="0.25">
      <c r="A157" s="501"/>
      <c r="B157" s="269"/>
      <c r="C157" s="273" t="s">
        <v>2848</v>
      </c>
      <c r="D157" s="272" t="s">
        <v>2847</v>
      </c>
      <c r="E157" s="260"/>
    </row>
    <row r="158" spans="1:5" x14ac:dyDescent="0.25">
      <c r="A158" s="501"/>
      <c r="B158" s="269"/>
      <c r="C158" s="273" t="s">
        <v>2846</v>
      </c>
      <c r="D158" s="272" t="s">
        <v>2845</v>
      </c>
      <c r="E158" s="260"/>
    </row>
    <row r="159" spans="1:5" x14ac:dyDescent="0.25">
      <c r="A159" s="501"/>
      <c r="B159" s="269"/>
      <c r="C159" s="273" t="s">
        <v>2844</v>
      </c>
      <c r="D159" s="272" t="s">
        <v>2843</v>
      </c>
      <c r="E159" s="260"/>
    </row>
    <row r="160" spans="1:5" x14ac:dyDescent="0.25">
      <c r="A160" s="501"/>
      <c r="B160" s="269"/>
      <c r="C160" s="268"/>
      <c r="D160" s="266"/>
      <c r="E160" s="260"/>
    </row>
    <row r="161" spans="1:5" x14ac:dyDescent="0.25">
      <c r="A161" s="501"/>
      <c r="B161" s="268" t="s">
        <v>2842</v>
      </c>
      <c r="C161" s="267"/>
      <c r="D161" s="266" t="s">
        <v>2841</v>
      </c>
      <c r="E161" s="260"/>
    </row>
    <row r="162" spans="1:5" x14ac:dyDescent="0.25">
      <c r="A162" s="501"/>
      <c r="B162" s="269"/>
      <c r="C162" s="273" t="s">
        <v>2840</v>
      </c>
      <c r="D162" s="272" t="s">
        <v>2839</v>
      </c>
      <c r="E162" s="260"/>
    </row>
    <row r="163" spans="1:5" x14ac:dyDescent="0.25">
      <c r="A163" s="501"/>
      <c r="B163" s="269"/>
      <c r="C163" s="273" t="s">
        <v>2838</v>
      </c>
      <c r="D163" s="272" t="s">
        <v>2837</v>
      </c>
      <c r="E163" s="260"/>
    </row>
    <row r="164" spans="1:5" x14ac:dyDescent="0.25">
      <c r="A164" s="501"/>
      <c r="B164" s="269"/>
      <c r="C164" s="268"/>
      <c r="D164" s="266"/>
      <c r="E164" s="260"/>
    </row>
    <row r="165" spans="1:5" x14ac:dyDescent="0.25">
      <c r="A165" s="501"/>
      <c r="B165" s="268" t="s">
        <v>2836</v>
      </c>
      <c r="C165" s="267"/>
      <c r="D165" s="266" t="s">
        <v>2835</v>
      </c>
      <c r="E165" s="260"/>
    </row>
    <row r="166" spans="1:5" x14ac:dyDescent="0.25">
      <c r="A166" s="501"/>
      <c r="B166" s="269"/>
      <c r="C166" s="273" t="s">
        <v>2834</v>
      </c>
      <c r="D166" s="272" t="s">
        <v>2833</v>
      </c>
      <c r="E166" s="260"/>
    </row>
    <row r="167" spans="1:5" x14ac:dyDescent="0.25">
      <c r="A167" s="501"/>
      <c r="B167" s="269"/>
      <c r="C167" s="273" t="s">
        <v>2832</v>
      </c>
      <c r="D167" s="272" t="s">
        <v>2831</v>
      </c>
      <c r="E167" s="260"/>
    </row>
    <row r="168" spans="1:5" x14ac:dyDescent="0.25">
      <c r="A168" s="501"/>
      <c r="B168" s="269"/>
      <c r="C168" s="268"/>
      <c r="D168" s="266"/>
      <c r="E168" s="260"/>
    </row>
    <row r="169" spans="1:5" x14ac:dyDescent="0.25">
      <c r="A169" s="501"/>
      <c r="B169" s="268" t="s">
        <v>2830</v>
      </c>
      <c r="C169" s="267"/>
      <c r="D169" s="266" t="s">
        <v>2829</v>
      </c>
      <c r="E169" s="260"/>
    </row>
    <row r="170" spans="1:5" x14ac:dyDescent="0.25">
      <c r="A170" s="501"/>
      <c r="B170" s="269"/>
      <c r="C170" s="273" t="s">
        <v>2828</v>
      </c>
      <c r="D170" s="272" t="s">
        <v>2827</v>
      </c>
      <c r="E170" s="260"/>
    </row>
    <row r="171" spans="1:5" x14ac:dyDescent="0.25">
      <c r="A171" s="501"/>
      <c r="B171" s="269"/>
      <c r="C171" s="273" t="s">
        <v>2826</v>
      </c>
      <c r="D171" s="272" t="s">
        <v>2825</v>
      </c>
      <c r="E171" s="260"/>
    </row>
    <row r="172" spans="1:5" x14ac:dyDescent="0.25">
      <c r="A172" s="501"/>
      <c r="B172" s="269"/>
      <c r="C172" s="268"/>
      <c r="D172" s="266"/>
      <c r="E172" s="260"/>
    </row>
    <row r="173" spans="1:5" x14ac:dyDescent="0.25">
      <c r="A173" s="501"/>
      <c r="B173" s="268" t="s">
        <v>2824</v>
      </c>
      <c r="C173" s="267"/>
      <c r="D173" s="266" t="s">
        <v>2823</v>
      </c>
      <c r="E173" s="260"/>
    </row>
    <row r="174" spans="1:5" x14ac:dyDescent="0.25">
      <c r="A174" s="501"/>
      <c r="B174" s="269"/>
      <c r="C174" s="273" t="s">
        <v>2822</v>
      </c>
      <c r="D174" s="272" t="s">
        <v>2821</v>
      </c>
      <c r="E174" s="260"/>
    </row>
    <row r="175" spans="1:5" x14ac:dyDescent="0.25">
      <c r="A175" s="501"/>
      <c r="B175" s="269"/>
      <c r="C175" s="273" t="s">
        <v>2820</v>
      </c>
      <c r="D175" s="272" t="s">
        <v>2819</v>
      </c>
      <c r="E175" s="260"/>
    </row>
    <row r="176" spans="1:5" x14ac:dyDescent="0.25">
      <c r="A176" s="501"/>
      <c r="B176" s="269"/>
      <c r="C176" s="273" t="s">
        <v>2818</v>
      </c>
      <c r="D176" s="276" t="s">
        <v>2817</v>
      </c>
      <c r="E176" s="260"/>
    </row>
    <row r="177" spans="1:5" x14ac:dyDescent="0.25">
      <c r="A177" s="501"/>
      <c r="B177" s="269"/>
      <c r="C177" s="267"/>
      <c r="D177" s="272"/>
      <c r="E177" s="260"/>
    </row>
    <row r="178" spans="1:5" x14ac:dyDescent="0.25">
      <c r="A178" s="501"/>
      <c r="B178" s="268" t="s">
        <v>2816</v>
      </c>
      <c r="C178" s="267"/>
      <c r="D178" s="266" t="s">
        <v>2815</v>
      </c>
      <c r="E178" s="260"/>
    </row>
    <row r="179" spans="1:5" x14ac:dyDescent="0.25">
      <c r="A179" s="501"/>
      <c r="B179" s="269"/>
      <c r="C179" s="273" t="s">
        <v>2814</v>
      </c>
      <c r="D179" s="272" t="s">
        <v>2813</v>
      </c>
      <c r="E179" s="260"/>
    </row>
    <row r="180" spans="1:5" x14ac:dyDescent="0.25">
      <c r="A180" s="501"/>
      <c r="B180" s="269"/>
      <c r="C180" s="273" t="s">
        <v>2812</v>
      </c>
      <c r="D180" s="272" t="s">
        <v>2811</v>
      </c>
      <c r="E180" s="260"/>
    </row>
    <row r="181" spans="1:5" x14ac:dyDescent="0.25">
      <c r="A181" s="501"/>
      <c r="B181" s="269"/>
      <c r="C181" s="273" t="s">
        <v>2810</v>
      </c>
      <c r="D181" s="272" t="s">
        <v>2809</v>
      </c>
      <c r="E181" s="260"/>
    </row>
    <row r="182" spans="1:5" x14ac:dyDescent="0.25">
      <c r="A182" s="501"/>
      <c r="B182" s="269"/>
      <c r="C182" s="273" t="s">
        <v>2808</v>
      </c>
      <c r="D182" s="272" t="s">
        <v>2807</v>
      </c>
      <c r="E182" s="260"/>
    </row>
    <row r="183" spans="1:5" x14ac:dyDescent="0.25">
      <c r="A183" s="501"/>
      <c r="B183" s="269"/>
      <c r="C183" s="273" t="s">
        <v>2806</v>
      </c>
      <c r="D183" s="272" t="s">
        <v>2805</v>
      </c>
      <c r="E183" s="260"/>
    </row>
    <row r="184" spans="1:5" x14ac:dyDescent="0.25">
      <c r="A184" s="501"/>
      <c r="B184" s="269"/>
      <c r="C184" s="273" t="s">
        <v>2804</v>
      </c>
      <c r="D184" s="272" t="s">
        <v>2803</v>
      </c>
      <c r="E184" s="260"/>
    </row>
    <row r="185" spans="1:5" x14ac:dyDescent="0.25">
      <c r="A185" s="501"/>
      <c r="B185" s="269"/>
      <c r="C185" s="273" t="s">
        <v>2802</v>
      </c>
      <c r="D185" s="272" t="s">
        <v>2801</v>
      </c>
      <c r="E185" s="260"/>
    </row>
    <row r="186" spans="1:5" x14ac:dyDescent="0.25">
      <c r="A186" s="501"/>
      <c r="B186" s="269"/>
      <c r="C186" s="273"/>
      <c r="D186" s="272"/>
      <c r="E186" s="260"/>
    </row>
    <row r="187" spans="1:5" x14ac:dyDescent="0.25">
      <c r="A187" s="501"/>
      <c r="B187" s="268" t="s">
        <v>2800</v>
      </c>
      <c r="C187" s="267"/>
      <c r="D187" s="266" t="s">
        <v>2799</v>
      </c>
      <c r="E187" s="260"/>
    </row>
    <row r="188" spans="1:5" x14ac:dyDescent="0.25">
      <c r="A188" s="501"/>
      <c r="B188" s="269"/>
      <c r="C188" s="273" t="s">
        <v>2798</v>
      </c>
      <c r="D188" s="272" t="s">
        <v>2797</v>
      </c>
      <c r="E188" s="260"/>
    </row>
    <row r="189" spans="1:5" x14ac:dyDescent="0.25">
      <c r="A189" s="501"/>
      <c r="B189" s="269"/>
      <c r="C189" s="273" t="s">
        <v>2796</v>
      </c>
      <c r="D189" s="272" t="s">
        <v>2795</v>
      </c>
      <c r="E189" s="260"/>
    </row>
    <row r="190" spans="1:5" x14ac:dyDescent="0.25">
      <c r="A190" s="501"/>
      <c r="B190" s="269"/>
      <c r="C190" s="268"/>
      <c r="D190" s="266"/>
      <c r="E190" s="260"/>
    </row>
    <row r="191" spans="1:5" x14ac:dyDescent="0.25">
      <c r="A191" s="271">
        <v>11</v>
      </c>
      <c r="B191" s="269"/>
      <c r="C191" s="267"/>
      <c r="D191" s="266" t="s">
        <v>2793</v>
      </c>
      <c r="E191" s="260"/>
    </row>
    <row r="192" spans="1:5" x14ac:dyDescent="0.25">
      <c r="A192" s="501"/>
      <c r="B192" s="269"/>
      <c r="C192" s="268"/>
      <c r="D192" s="266"/>
      <c r="E192" s="260"/>
    </row>
    <row r="193" spans="1:5" x14ac:dyDescent="0.25">
      <c r="A193" s="501"/>
      <c r="B193" s="268" t="s">
        <v>2794</v>
      </c>
      <c r="C193" s="267"/>
      <c r="D193" s="266" t="s">
        <v>2793</v>
      </c>
      <c r="E193" s="260"/>
    </row>
    <row r="194" spans="1:5" x14ac:dyDescent="0.25">
      <c r="A194" s="501"/>
      <c r="B194" s="269"/>
      <c r="C194" s="273" t="s">
        <v>2792</v>
      </c>
      <c r="D194" s="272" t="s">
        <v>2791</v>
      </c>
      <c r="E194" s="260"/>
    </row>
    <row r="195" spans="1:5" x14ac:dyDescent="0.25">
      <c r="A195" s="501"/>
      <c r="B195" s="269"/>
      <c r="C195" s="273" t="s">
        <v>2790</v>
      </c>
      <c r="D195" s="272" t="s">
        <v>2789</v>
      </c>
      <c r="E195" s="260"/>
    </row>
    <row r="196" spans="1:5" x14ac:dyDescent="0.25">
      <c r="A196" s="501"/>
      <c r="B196" s="269"/>
      <c r="C196" s="273" t="s">
        <v>2788</v>
      </c>
      <c r="D196" s="272" t="s">
        <v>2787</v>
      </c>
      <c r="E196" s="260"/>
    </row>
    <row r="197" spans="1:5" x14ac:dyDescent="0.25">
      <c r="A197" s="501"/>
      <c r="B197" s="269"/>
      <c r="C197" s="273" t="s">
        <v>2786</v>
      </c>
      <c r="D197" s="272" t="s">
        <v>2785</v>
      </c>
      <c r="E197" s="260"/>
    </row>
    <row r="198" spans="1:5" x14ac:dyDescent="0.25">
      <c r="A198" s="501"/>
      <c r="B198" s="269"/>
      <c r="C198" s="273" t="s">
        <v>2784</v>
      </c>
      <c r="D198" s="272" t="s">
        <v>2783</v>
      </c>
      <c r="E198" s="260"/>
    </row>
    <row r="199" spans="1:5" x14ac:dyDescent="0.25">
      <c r="A199" s="501"/>
      <c r="B199" s="269"/>
      <c r="C199" s="273" t="s">
        <v>2782</v>
      </c>
      <c r="D199" s="272" t="s">
        <v>2781</v>
      </c>
      <c r="E199" s="260"/>
    </row>
    <row r="200" spans="1:5" ht="12.75" customHeight="1" x14ac:dyDescent="0.25">
      <c r="A200" s="501"/>
      <c r="B200" s="269"/>
      <c r="C200" s="273" t="s">
        <v>2780</v>
      </c>
      <c r="D200" s="272" t="s">
        <v>2779</v>
      </c>
      <c r="E200" s="260"/>
    </row>
    <row r="201" spans="1:5" x14ac:dyDescent="0.25">
      <c r="A201" s="501"/>
      <c r="B201" s="269"/>
      <c r="C201" s="268"/>
      <c r="D201" s="266"/>
      <c r="E201" s="260"/>
    </row>
    <row r="202" spans="1:5" x14ac:dyDescent="0.25">
      <c r="A202" s="271">
        <v>12</v>
      </c>
      <c r="B202" s="269"/>
      <c r="C202" s="267"/>
      <c r="D202" s="266" t="s">
        <v>2776</v>
      </c>
      <c r="E202" s="260"/>
    </row>
    <row r="203" spans="1:5" x14ac:dyDescent="0.25">
      <c r="A203" s="501"/>
      <c r="B203" s="269"/>
      <c r="C203" s="268"/>
      <c r="D203" s="266"/>
      <c r="E203" s="260"/>
    </row>
    <row r="204" spans="1:5" x14ac:dyDescent="0.25">
      <c r="A204" s="501"/>
      <c r="B204" s="268" t="s">
        <v>2778</v>
      </c>
      <c r="C204" s="267"/>
      <c r="D204" s="266" t="s">
        <v>2776</v>
      </c>
      <c r="E204" s="260"/>
    </row>
    <row r="205" spans="1:5" x14ac:dyDescent="0.25">
      <c r="A205" s="501"/>
      <c r="B205" s="269"/>
      <c r="C205" s="273" t="s">
        <v>2777</v>
      </c>
      <c r="D205" s="272" t="s">
        <v>2776</v>
      </c>
      <c r="E205" s="260"/>
    </row>
    <row r="206" spans="1:5" x14ac:dyDescent="0.25">
      <c r="A206" s="501"/>
      <c r="B206" s="269"/>
      <c r="C206" s="268"/>
      <c r="D206" s="266"/>
      <c r="E206" s="260"/>
    </row>
    <row r="207" spans="1:5" x14ac:dyDescent="0.25">
      <c r="A207" s="271">
        <v>13</v>
      </c>
      <c r="B207" s="269"/>
      <c r="C207" s="267"/>
      <c r="D207" s="266" t="s">
        <v>2775</v>
      </c>
      <c r="E207" s="260"/>
    </row>
    <row r="208" spans="1:5" x14ac:dyDescent="0.25">
      <c r="A208" s="501"/>
      <c r="B208" s="269"/>
      <c r="C208" s="268"/>
      <c r="D208" s="266"/>
      <c r="E208" s="260"/>
    </row>
    <row r="209" spans="1:5" x14ac:dyDescent="0.25">
      <c r="A209" s="501"/>
      <c r="B209" s="268" t="s">
        <v>2774</v>
      </c>
      <c r="C209" s="267"/>
      <c r="D209" s="266" t="s">
        <v>2772</v>
      </c>
      <c r="E209" s="260"/>
    </row>
    <row r="210" spans="1:5" x14ac:dyDescent="0.25">
      <c r="A210" s="501"/>
      <c r="B210" s="269"/>
      <c r="C210" s="273" t="s">
        <v>2773</v>
      </c>
      <c r="D210" s="272" t="s">
        <v>2772</v>
      </c>
      <c r="E210" s="260"/>
    </row>
    <row r="211" spans="1:5" x14ac:dyDescent="0.25">
      <c r="A211" s="501"/>
      <c r="B211" s="269"/>
      <c r="C211" s="273"/>
      <c r="D211" s="272"/>
      <c r="E211" s="260"/>
    </row>
    <row r="212" spans="1:5" x14ac:dyDescent="0.25">
      <c r="A212" s="501"/>
      <c r="B212" s="287" t="s">
        <v>2771</v>
      </c>
      <c r="C212" s="267"/>
      <c r="D212" s="266" t="s">
        <v>2769</v>
      </c>
      <c r="E212" s="260"/>
    </row>
    <row r="213" spans="1:5" x14ac:dyDescent="0.25">
      <c r="A213" s="501"/>
      <c r="B213" s="269"/>
      <c r="C213" s="267" t="s">
        <v>2770</v>
      </c>
      <c r="D213" s="272" t="s">
        <v>2769</v>
      </c>
      <c r="E213" s="260"/>
    </row>
    <row r="214" spans="1:5" x14ac:dyDescent="0.25">
      <c r="A214" s="501"/>
      <c r="B214" s="269"/>
      <c r="C214" s="267"/>
      <c r="D214" s="272"/>
      <c r="E214" s="260"/>
    </row>
    <row r="215" spans="1:5" x14ac:dyDescent="0.25">
      <c r="A215" s="501"/>
      <c r="B215" s="287" t="s">
        <v>2768</v>
      </c>
      <c r="C215" s="267"/>
      <c r="D215" s="266" t="s">
        <v>2766</v>
      </c>
      <c r="E215" s="260"/>
    </row>
    <row r="216" spans="1:5" x14ac:dyDescent="0.25">
      <c r="A216" s="501"/>
      <c r="B216" s="269"/>
      <c r="C216" s="267" t="s">
        <v>2767</v>
      </c>
      <c r="D216" s="272" t="s">
        <v>2766</v>
      </c>
      <c r="E216" s="260"/>
    </row>
    <row r="217" spans="1:5" x14ac:dyDescent="0.25">
      <c r="A217" s="501"/>
      <c r="B217" s="269"/>
      <c r="C217" s="273"/>
      <c r="D217" s="272"/>
      <c r="E217" s="260"/>
    </row>
    <row r="218" spans="1:5" x14ac:dyDescent="0.25">
      <c r="A218" s="501"/>
      <c r="B218" s="268" t="s">
        <v>2765</v>
      </c>
      <c r="C218" s="267"/>
      <c r="D218" s="266" t="s">
        <v>2764</v>
      </c>
      <c r="E218" s="260"/>
    </row>
    <row r="219" spans="1:5" x14ac:dyDescent="0.25">
      <c r="A219" s="501"/>
      <c r="B219" s="269"/>
      <c r="C219" s="273" t="s">
        <v>2763</v>
      </c>
      <c r="D219" s="272" t="s">
        <v>2762</v>
      </c>
      <c r="E219" s="260"/>
    </row>
    <row r="220" spans="1:5" x14ac:dyDescent="0.25">
      <c r="A220" s="501"/>
      <c r="B220" s="269"/>
      <c r="C220" s="273" t="s">
        <v>2761</v>
      </c>
      <c r="D220" s="272" t="s">
        <v>2760</v>
      </c>
      <c r="E220" s="260"/>
    </row>
    <row r="221" spans="1:5" x14ac:dyDescent="0.25">
      <c r="A221" s="501"/>
      <c r="B221" s="269"/>
      <c r="C221" s="273" t="s">
        <v>2759</v>
      </c>
      <c r="D221" s="272" t="s">
        <v>2758</v>
      </c>
      <c r="E221" s="260"/>
    </row>
    <row r="222" spans="1:5" x14ac:dyDescent="0.25">
      <c r="A222" s="501"/>
      <c r="B222" s="269"/>
      <c r="C222" s="273" t="s">
        <v>2757</v>
      </c>
      <c r="D222" s="272" t="s">
        <v>2756</v>
      </c>
      <c r="E222" s="260"/>
    </row>
    <row r="223" spans="1:5" x14ac:dyDescent="0.25">
      <c r="A223" s="501"/>
      <c r="B223" s="269"/>
      <c r="C223" s="273" t="s">
        <v>2755</v>
      </c>
      <c r="D223" s="272" t="s">
        <v>2754</v>
      </c>
      <c r="E223" s="260"/>
    </row>
    <row r="224" spans="1:5" x14ac:dyDescent="0.25">
      <c r="A224" s="501"/>
      <c r="B224" s="269"/>
      <c r="C224" s="273" t="s">
        <v>2753</v>
      </c>
      <c r="D224" s="272" t="s">
        <v>2752</v>
      </c>
      <c r="E224" s="260"/>
    </row>
    <row r="225" spans="1:5" x14ac:dyDescent="0.25">
      <c r="A225" s="501"/>
      <c r="B225" s="269"/>
      <c r="C225" s="273" t="s">
        <v>2751</v>
      </c>
      <c r="D225" s="272" t="s">
        <v>2750</v>
      </c>
      <c r="E225" s="260"/>
    </row>
    <row r="226" spans="1:5" x14ac:dyDescent="0.25">
      <c r="A226" s="501"/>
      <c r="B226" s="269"/>
      <c r="C226" s="273"/>
      <c r="D226" s="272"/>
      <c r="E226" s="260"/>
    </row>
    <row r="227" spans="1:5" x14ac:dyDescent="0.25">
      <c r="A227" s="271">
        <v>14</v>
      </c>
      <c r="B227" s="269"/>
      <c r="C227" s="267"/>
      <c r="D227" s="266" t="s">
        <v>2749</v>
      </c>
      <c r="E227" s="260"/>
    </row>
    <row r="228" spans="1:5" x14ac:dyDescent="0.25">
      <c r="A228" s="501"/>
      <c r="B228" s="269"/>
      <c r="C228" s="268"/>
      <c r="D228" s="266"/>
      <c r="E228" s="260"/>
    </row>
    <row r="229" spans="1:5" x14ac:dyDescent="0.25">
      <c r="A229" s="501"/>
      <c r="B229" s="268" t="s">
        <v>2748</v>
      </c>
      <c r="C229" s="267"/>
      <c r="D229" s="266" t="s">
        <v>2747</v>
      </c>
      <c r="E229" s="260"/>
    </row>
    <row r="230" spans="1:5" x14ac:dyDescent="0.25">
      <c r="A230" s="501"/>
      <c r="B230" s="269"/>
      <c r="C230" s="273" t="s">
        <v>2746</v>
      </c>
      <c r="D230" s="272" t="s">
        <v>2745</v>
      </c>
      <c r="E230" s="260"/>
    </row>
    <row r="231" spans="1:5" x14ac:dyDescent="0.25">
      <c r="A231" s="501"/>
      <c r="B231" s="269"/>
      <c r="C231" s="273" t="s">
        <v>2744</v>
      </c>
      <c r="D231" s="272" t="s">
        <v>2743</v>
      </c>
      <c r="E231" s="260"/>
    </row>
    <row r="232" spans="1:5" x14ac:dyDescent="0.25">
      <c r="A232" s="501"/>
      <c r="B232" s="269"/>
      <c r="C232" s="273" t="s">
        <v>2742</v>
      </c>
      <c r="D232" s="272" t="s">
        <v>2741</v>
      </c>
      <c r="E232" s="260"/>
    </row>
    <row r="233" spans="1:5" x14ac:dyDescent="0.25">
      <c r="A233" s="501"/>
      <c r="B233" s="269"/>
      <c r="C233" s="273" t="s">
        <v>2740</v>
      </c>
      <c r="D233" s="272" t="s">
        <v>2739</v>
      </c>
      <c r="E233" s="260"/>
    </row>
    <row r="234" spans="1:5" x14ac:dyDescent="0.25">
      <c r="A234" s="501"/>
      <c r="B234" s="269"/>
      <c r="C234" s="273" t="s">
        <v>2738</v>
      </c>
      <c r="D234" s="272" t="s">
        <v>2737</v>
      </c>
      <c r="E234" s="260"/>
    </row>
    <row r="235" spans="1:5" x14ac:dyDescent="0.25">
      <c r="A235" s="501"/>
      <c r="B235" s="269"/>
      <c r="C235" s="268"/>
      <c r="D235" s="266"/>
      <c r="E235" s="260"/>
    </row>
    <row r="236" spans="1:5" x14ac:dyDescent="0.25">
      <c r="A236" s="501"/>
      <c r="B236" s="268" t="s">
        <v>2736</v>
      </c>
      <c r="C236" s="267"/>
      <c r="D236" s="266" t="s">
        <v>2734</v>
      </c>
      <c r="E236" s="260"/>
    </row>
    <row r="237" spans="1:5" x14ac:dyDescent="0.25">
      <c r="A237" s="501"/>
      <c r="B237" s="269"/>
      <c r="C237" s="273" t="s">
        <v>2735</v>
      </c>
      <c r="D237" s="272" t="s">
        <v>2734</v>
      </c>
      <c r="E237" s="260"/>
    </row>
    <row r="238" spans="1:5" x14ac:dyDescent="0.25">
      <c r="A238" s="501"/>
      <c r="B238" s="269"/>
      <c r="C238" s="268"/>
      <c r="D238" s="266"/>
      <c r="E238" s="260"/>
    </row>
    <row r="239" spans="1:5" x14ac:dyDescent="0.25">
      <c r="A239" s="501"/>
      <c r="B239" s="268" t="s">
        <v>2733</v>
      </c>
      <c r="C239" s="267"/>
      <c r="D239" s="266" t="s">
        <v>2732</v>
      </c>
      <c r="E239" s="260"/>
    </row>
    <row r="240" spans="1:5" x14ac:dyDescent="0.25">
      <c r="A240" s="501"/>
      <c r="B240" s="269"/>
      <c r="C240" s="273" t="s">
        <v>2731</v>
      </c>
      <c r="D240" s="272" t="s">
        <v>2730</v>
      </c>
      <c r="E240" s="260"/>
    </row>
    <row r="241" spans="1:5" x14ac:dyDescent="0.25">
      <c r="A241" s="501"/>
      <c r="B241" s="269"/>
      <c r="C241" s="273" t="s">
        <v>2729</v>
      </c>
      <c r="D241" s="272" t="s">
        <v>2728</v>
      </c>
      <c r="E241" s="260"/>
    </row>
    <row r="242" spans="1:5" x14ac:dyDescent="0.25">
      <c r="A242" s="501"/>
      <c r="B242" s="269"/>
      <c r="C242" s="268"/>
      <c r="D242" s="266"/>
      <c r="E242" s="260"/>
    </row>
    <row r="243" spans="1:5" x14ac:dyDescent="0.25">
      <c r="A243" s="271">
        <v>15</v>
      </c>
      <c r="B243" s="269"/>
      <c r="C243" s="267"/>
      <c r="D243" s="266" t="s">
        <v>2727</v>
      </c>
      <c r="E243" s="260"/>
    </row>
    <row r="244" spans="1:5" x14ac:dyDescent="0.25">
      <c r="A244" s="501"/>
      <c r="B244" s="269"/>
      <c r="C244" s="268"/>
      <c r="D244" s="266"/>
      <c r="E244" s="260"/>
    </row>
    <row r="245" spans="1:5" ht="26.4" x14ac:dyDescent="0.25">
      <c r="A245" s="501"/>
      <c r="B245" s="268" t="s">
        <v>2726</v>
      </c>
      <c r="C245" s="267"/>
      <c r="D245" s="266" t="s">
        <v>2725</v>
      </c>
      <c r="E245" s="260"/>
    </row>
    <row r="246" spans="1:5" x14ac:dyDescent="0.25">
      <c r="A246" s="501"/>
      <c r="B246" s="269"/>
      <c r="C246" s="273" t="s">
        <v>2724</v>
      </c>
      <c r="D246" s="272" t="s">
        <v>2723</v>
      </c>
      <c r="E246" s="260"/>
    </row>
    <row r="247" spans="1:5" x14ac:dyDescent="0.25">
      <c r="A247" s="501"/>
      <c r="B247" s="269"/>
      <c r="C247" s="273" t="s">
        <v>2722</v>
      </c>
      <c r="D247" s="272" t="s">
        <v>2721</v>
      </c>
      <c r="E247" s="260"/>
    </row>
    <row r="248" spans="1:5" x14ac:dyDescent="0.25">
      <c r="A248" s="501"/>
      <c r="B248" s="269"/>
      <c r="C248" s="268"/>
      <c r="D248" s="266"/>
      <c r="E248" s="260"/>
    </row>
    <row r="249" spans="1:5" x14ac:dyDescent="0.25">
      <c r="A249" s="501"/>
      <c r="B249" s="268" t="s">
        <v>2720</v>
      </c>
      <c r="C249" s="267"/>
      <c r="D249" s="266" t="s">
        <v>2718</v>
      </c>
      <c r="E249" s="260"/>
    </row>
    <row r="250" spans="1:5" x14ac:dyDescent="0.25">
      <c r="A250" s="501"/>
      <c r="B250" s="269"/>
      <c r="C250" s="273" t="s">
        <v>2719</v>
      </c>
      <c r="D250" s="272" t="s">
        <v>2718</v>
      </c>
      <c r="E250" s="260"/>
    </row>
    <row r="251" spans="1:5" x14ac:dyDescent="0.25">
      <c r="A251" s="501"/>
      <c r="B251" s="269"/>
      <c r="C251" s="273" t="s">
        <v>2717</v>
      </c>
      <c r="D251" s="272" t="s">
        <v>2716</v>
      </c>
      <c r="E251" s="260"/>
    </row>
    <row r="252" spans="1:5" ht="15" x14ac:dyDescent="0.25">
      <c r="A252" s="281"/>
      <c r="B252" s="279"/>
      <c r="C252" s="273" t="s">
        <v>2715</v>
      </c>
      <c r="D252" s="272" t="s">
        <v>2714</v>
      </c>
      <c r="E252" s="260"/>
    </row>
    <row r="253" spans="1:5" ht="15" x14ac:dyDescent="0.25">
      <c r="A253" s="281"/>
      <c r="B253" s="279"/>
      <c r="C253" s="275"/>
      <c r="D253" s="277"/>
      <c r="E253" s="260"/>
    </row>
    <row r="254" spans="1:5" ht="26.4" x14ac:dyDescent="0.25">
      <c r="A254" s="271">
        <v>16</v>
      </c>
      <c r="B254" s="269"/>
      <c r="C254" s="267"/>
      <c r="D254" s="314" t="s">
        <v>2713</v>
      </c>
      <c r="E254" s="260"/>
    </row>
    <row r="255" spans="1:5" x14ac:dyDescent="0.25">
      <c r="A255" s="501"/>
      <c r="B255" s="269"/>
      <c r="C255" s="268"/>
      <c r="D255" s="266"/>
      <c r="E255" s="260"/>
    </row>
    <row r="256" spans="1:5" x14ac:dyDescent="0.25">
      <c r="A256" s="501"/>
      <c r="B256" s="268" t="s">
        <v>2712</v>
      </c>
      <c r="C256" s="267"/>
      <c r="D256" s="266" t="s">
        <v>2710</v>
      </c>
      <c r="E256" s="260"/>
    </row>
    <row r="257" spans="1:5" x14ac:dyDescent="0.25">
      <c r="A257" s="501"/>
      <c r="B257" s="269"/>
      <c r="C257" s="273" t="s">
        <v>2711</v>
      </c>
      <c r="D257" s="272" t="s">
        <v>2710</v>
      </c>
      <c r="E257" s="260"/>
    </row>
    <row r="258" spans="1:5" x14ac:dyDescent="0.25">
      <c r="A258" s="501"/>
      <c r="B258" s="269"/>
      <c r="C258" s="273"/>
      <c r="D258" s="313"/>
      <c r="E258" s="260"/>
    </row>
    <row r="259" spans="1:5" x14ac:dyDescent="0.25">
      <c r="A259" s="501"/>
      <c r="B259" s="268" t="s">
        <v>2709</v>
      </c>
      <c r="C259" s="267"/>
      <c r="D259" s="266" t="s">
        <v>2708</v>
      </c>
      <c r="E259" s="260"/>
    </row>
    <row r="260" spans="1:5" x14ac:dyDescent="0.25">
      <c r="A260" s="501"/>
      <c r="B260" s="269"/>
      <c r="C260" s="273" t="s">
        <v>2707</v>
      </c>
      <c r="D260" s="272" t="s">
        <v>2706</v>
      </c>
      <c r="E260" s="260"/>
    </row>
    <row r="261" spans="1:5" x14ac:dyDescent="0.25">
      <c r="A261" s="501"/>
      <c r="B261" s="269"/>
      <c r="C261" s="273" t="s">
        <v>2705</v>
      </c>
      <c r="D261" s="272" t="s">
        <v>2704</v>
      </c>
      <c r="E261" s="260"/>
    </row>
    <row r="262" spans="1:5" x14ac:dyDescent="0.25">
      <c r="A262" s="501"/>
      <c r="B262" s="269"/>
      <c r="C262" s="273" t="s">
        <v>2703</v>
      </c>
      <c r="D262" s="272" t="s">
        <v>2702</v>
      </c>
      <c r="E262" s="260"/>
    </row>
    <row r="263" spans="1:5" x14ac:dyDescent="0.25">
      <c r="A263" s="501"/>
      <c r="B263" s="269"/>
      <c r="C263" s="273" t="s">
        <v>2701</v>
      </c>
      <c r="D263" s="272" t="s">
        <v>2700</v>
      </c>
      <c r="E263" s="260"/>
    </row>
    <row r="264" spans="1:5" ht="26.4" x14ac:dyDescent="0.25">
      <c r="A264" s="501"/>
      <c r="B264" s="269"/>
      <c r="C264" s="273" t="s">
        <v>2699</v>
      </c>
      <c r="D264" s="309" t="s">
        <v>2698</v>
      </c>
      <c r="E264" s="260"/>
    </row>
    <row r="265" spans="1:5" x14ac:dyDescent="0.25">
      <c r="A265" s="501"/>
      <c r="B265" s="269"/>
      <c r="C265" s="273" t="s">
        <v>1779</v>
      </c>
      <c r="D265" s="266"/>
      <c r="E265" s="260"/>
    </row>
    <row r="266" spans="1:5" x14ac:dyDescent="0.25">
      <c r="A266" s="271">
        <v>17</v>
      </c>
      <c r="B266" s="269"/>
      <c r="C266" s="267"/>
      <c r="D266" s="266" t="s">
        <v>2697</v>
      </c>
      <c r="E266" s="260"/>
    </row>
    <row r="267" spans="1:5" x14ac:dyDescent="0.25">
      <c r="A267" s="501"/>
      <c r="B267" s="269"/>
      <c r="C267" s="268"/>
      <c r="D267" s="266"/>
      <c r="E267" s="260"/>
    </row>
    <row r="268" spans="1:5" ht="12.75" customHeight="1" x14ac:dyDescent="0.25">
      <c r="A268" s="501"/>
      <c r="B268" s="268" t="s">
        <v>2696</v>
      </c>
      <c r="C268" s="267"/>
      <c r="D268" s="266" t="s">
        <v>2695</v>
      </c>
      <c r="E268" s="260"/>
    </row>
    <row r="269" spans="1:5" ht="12.75" customHeight="1" x14ac:dyDescent="0.25">
      <c r="A269" s="501"/>
      <c r="B269" s="269"/>
      <c r="C269" s="273" t="s">
        <v>2694</v>
      </c>
      <c r="D269" s="272" t="s">
        <v>2693</v>
      </c>
      <c r="E269" s="260"/>
    </row>
    <row r="270" spans="1:5" ht="12.75" customHeight="1" x14ac:dyDescent="0.25">
      <c r="A270" s="281"/>
      <c r="B270" s="279"/>
      <c r="C270" s="273" t="s">
        <v>2692</v>
      </c>
      <c r="D270" s="272" t="s">
        <v>2691</v>
      </c>
      <c r="E270" s="260"/>
    </row>
    <row r="271" spans="1:5" ht="12.75" customHeight="1" x14ac:dyDescent="0.25">
      <c r="A271" s="281"/>
      <c r="B271" s="279"/>
      <c r="C271" s="273" t="s">
        <v>2690</v>
      </c>
      <c r="D271" s="272" t="s">
        <v>2689</v>
      </c>
      <c r="E271" s="260"/>
    </row>
    <row r="272" spans="1:5" ht="12.75" customHeight="1" x14ac:dyDescent="0.25">
      <c r="A272" s="281"/>
      <c r="B272" s="279"/>
      <c r="C272" s="273" t="s">
        <v>2688</v>
      </c>
      <c r="D272" s="272" t="s">
        <v>2687</v>
      </c>
      <c r="E272" s="260"/>
    </row>
    <row r="273" spans="1:5" ht="12.75" customHeight="1" x14ac:dyDescent="0.25">
      <c r="A273" s="501"/>
      <c r="B273" s="269"/>
      <c r="C273" s="273" t="s">
        <v>2686</v>
      </c>
      <c r="D273" s="272" t="s">
        <v>2685</v>
      </c>
      <c r="E273" s="260"/>
    </row>
    <row r="274" spans="1:5" ht="12.75" customHeight="1" x14ac:dyDescent="0.25">
      <c r="A274" s="501"/>
      <c r="B274" s="269"/>
      <c r="C274" s="273"/>
      <c r="D274" s="272"/>
      <c r="E274" s="260"/>
    </row>
    <row r="275" spans="1:5" ht="12.75" customHeight="1" x14ac:dyDescent="0.25">
      <c r="A275" s="501"/>
      <c r="B275" s="268" t="s">
        <v>2684</v>
      </c>
      <c r="C275" s="267"/>
      <c r="D275" s="266" t="s">
        <v>2683</v>
      </c>
      <c r="E275" s="260"/>
    </row>
    <row r="276" spans="1:5" ht="12.75" customHeight="1" x14ac:dyDescent="0.25">
      <c r="A276" s="501"/>
      <c r="B276" s="269"/>
      <c r="C276" s="273" t="s">
        <v>2682</v>
      </c>
      <c r="D276" s="272" t="s">
        <v>2681</v>
      </c>
      <c r="E276" s="260"/>
    </row>
    <row r="277" spans="1:5" ht="12.75" customHeight="1" x14ac:dyDescent="0.25">
      <c r="A277" s="501"/>
      <c r="B277" s="269"/>
      <c r="C277" s="273" t="s">
        <v>2680</v>
      </c>
      <c r="D277" s="272" t="s">
        <v>2679</v>
      </c>
      <c r="E277" s="260"/>
    </row>
    <row r="278" spans="1:5" x14ac:dyDescent="0.25">
      <c r="A278" s="501"/>
      <c r="B278" s="269"/>
      <c r="C278" s="273" t="s">
        <v>2678</v>
      </c>
      <c r="D278" s="272" t="s">
        <v>2677</v>
      </c>
      <c r="E278" s="260"/>
    </row>
    <row r="279" spans="1:5" x14ac:dyDescent="0.25">
      <c r="A279" s="501"/>
      <c r="B279" s="269"/>
      <c r="C279" s="273" t="s">
        <v>2676</v>
      </c>
      <c r="D279" s="272" t="s">
        <v>2675</v>
      </c>
      <c r="E279" s="260"/>
    </row>
    <row r="280" spans="1:5" x14ac:dyDescent="0.25">
      <c r="A280" s="501"/>
      <c r="B280" s="269"/>
      <c r="C280" s="273" t="s">
        <v>2674</v>
      </c>
      <c r="D280" s="272" t="s">
        <v>2673</v>
      </c>
      <c r="E280" s="260"/>
    </row>
    <row r="281" spans="1:5" x14ac:dyDescent="0.25">
      <c r="A281" s="501"/>
      <c r="B281" s="269"/>
      <c r="C281" s="268"/>
      <c r="D281" s="266"/>
      <c r="E281" s="260"/>
    </row>
    <row r="282" spans="1:5" x14ac:dyDescent="0.25">
      <c r="A282" s="271">
        <v>18</v>
      </c>
      <c r="B282" s="269"/>
      <c r="C282" s="267"/>
      <c r="D282" s="266" t="s">
        <v>2672</v>
      </c>
      <c r="E282" s="260"/>
    </row>
    <row r="283" spans="1:5" x14ac:dyDescent="0.25">
      <c r="A283" s="501"/>
      <c r="B283" s="269"/>
      <c r="C283" s="268"/>
      <c r="D283" s="266"/>
      <c r="E283" s="260"/>
    </row>
    <row r="284" spans="1:5" x14ac:dyDescent="0.25">
      <c r="A284" s="501"/>
      <c r="B284" s="268" t="s">
        <v>2671</v>
      </c>
      <c r="C284" s="267"/>
      <c r="D284" s="266" t="s">
        <v>2670</v>
      </c>
      <c r="E284" s="260"/>
    </row>
    <row r="285" spans="1:5" x14ac:dyDescent="0.25">
      <c r="A285" s="501"/>
      <c r="B285" s="269"/>
      <c r="C285" s="273" t="s">
        <v>2669</v>
      </c>
      <c r="D285" s="272" t="s">
        <v>2668</v>
      </c>
      <c r="E285" s="260"/>
    </row>
    <row r="286" spans="1:5" x14ac:dyDescent="0.25">
      <c r="A286" s="282"/>
      <c r="B286" s="308"/>
      <c r="C286" s="273" t="s">
        <v>2667</v>
      </c>
      <c r="D286" s="272" t="s">
        <v>2666</v>
      </c>
      <c r="E286" s="260"/>
    </row>
    <row r="287" spans="1:5" x14ac:dyDescent="0.25">
      <c r="A287" s="501"/>
      <c r="B287" s="269"/>
      <c r="C287" s="273" t="s">
        <v>2665</v>
      </c>
      <c r="D287" s="311" t="s">
        <v>2664</v>
      </c>
      <c r="E287" s="260"/>
    </row>
    <row r="288" spans="1:5" x14ac:dyDescent="0.25">
      <c r="A288" s="312"/>
      <c r="B288" s="267"/>
      <c r="C288" s="273" t="s">
        <v>2663</v>
      </c>
      <c r="D288" s="311" t="s">
        <v>2662</v>
      </c>
      <c r="E288" s="260"/>
    </row>
    <row r="289" spans="1:5" x14ac:dyDescent="0.25">
      <c r="A289" s="501"/>
      <c r="B289" s="269"/>
      <c r="C289" s="268"/>
      <c r="D289" s="266"/>
      <c r="E289" s="260"/>
    </row>
    <row r="290" spans="1:5" x14ac:dyDescent="0.25">
      <c r="A290" s="501"/>
      <c r="B290" s="268" t="s">
        <v>2661</v>
      </c>
      <c r="C290" s="267"/>
      <c r="D290" s="266" t="s">
        <v>2660</v>
      </c>
      <c r="E290" s="260"/>
    </row>
    <row r="291" spans="1:5" x14ac:dyDescent="0.25">
      <c r="A291" s="501"/>
      <c r="B291" s="269"/>
      <c r="C291" s="273" t="s">
        <v>2659</v>
      </c>
      <c r="D291" s="272" t="s">
        <v>2658</v>
      </c>
      <c r="E291" s="260"/>
    </row>
    <row r="292" spans="1:5" x14ac:dyDescent="0.25">
      <c r="A292" s="501"/>
      <c r="B292" s="269"/>
      <c r="C292" s="268"/>
      <c r="D292" s="266"/>
      <c r="E292" s="260"/>
    </row>
    <row r="293" spans="1:5" x14ac:dyDescent="0.25">
      <c r="A293" s="271">
        <v>19</v>
      </c>
      <c r="B293" s="269"/>
      <c r="C293" s="267"/>
      <c r="D293" s="266" t="s">
        <v>2657</v>
      </c>
      <c r="E293" s="260"/>
    </row>
    <row r="294" spans="1:5" x14ac:dyDescent="0.25">
      <c r="A294" s="501"/>
      <c r="B294" s="269"/>
      <c r="C294" s="268"/>
      <c r="D294" s="266"/>
      <c r="E294" s="260"/>
    </row>
    <row r="295" spans="1:5" x14ac:dyDescent="0.25">
      <c r="A295" s="501"/>
      <c r="B295" s="268" t="s">
        <v>2656</v>
      </c>
      <c r="C295" s="267"/>
      <c r="D295" s="266" t="s">
        <v>2654</v>
      </c>
      <c r="E295" s="260"/>
    </row>
    <row r="296" spans="1:5" x14ac:dyDescent="0.25">
      <c r="A296" s="501"/>
      <c r="B296" s="269"/>
      <c r="C296" s="273" t="s">
        <v>2655</v>
      </c>
      <c r="D296" s="272" t="s">
        <v>2654</v>
      </c>
      <c r="E296" s="260"/>
    </row>
    <row r="297" spans="1:5" x14ac:dyDescent="0.25">
      <c r="A297" s="501"/>
      <c r="B297" s="269"/>
      <c r="C297" s="268"/>
      <c r="D297" s="266"/>
      <c r="E297" s="260"/>
    </row>
    <row r="298" spans="1:5" x14ac:dyDescent="0.25">
      <c r="A298" s="501"/>
      <c r="B298" s="268" t="s">
        <v>2653</v>
      </c>
      <c r="C298" s="267"/>
      <c r="D298" s="266" t="s">
        <v>2651</v>
      </c>
      <c r="E298" s="260"/>
    </row>
    <row r="299" spans="1:5" x14ac:dyDescent="0.25">
      <c r="A299" s="501"/>
      <c r="B299" s="269"/>
      <c r="C299" s="273" t="s">
        <v>2652</v>
      </c>
      <c r="D299" s="272" t="s">
        <v>2651</v>
      </c>
      <c r="E299" s="260"/>
    </row>
    <row r="300" spans="1:5" x14ac:dyDescent="0.25">
      <c r="A300" s="501"/>
      <c r="B300" s="269"/>
      <c r="C300" s="268"/>
      <c r="D300" s="266"/>
      <c r="E300" s="260"/>
    </row>
    <row r="301" spans="1:5" x14ac:dyDescent="0.25">
      <c r="A301" s="271">
        <v>20</v>
      </c>
      <c r="B301" s="269"/>
      <c r="C301" s="268"/>
      <c r="D301" s="266" t="s">
        <v>2650</v>
      </c>
      <c r="E301" s="260"/>
    </row>
    <row r="302" spans="1:5" x14ac:dyDescent="0.25">
      <c r="A302" s="501"/>
      <c r="B302" s="269"/>
      <c r="C302" s="268"/>
      <c r="D302" s="266"/>
      <c r="E302" s="260"/>
    </row>
    <row r="303" spans="1:5" ht="26.4" x14ac:dyDescent="0.25">
      <c r="A303" s="501"/>
      <c r="B303" s="268" t="s">
        <v>2649</v>
      </c>
      <c r="C303" s="267"/>
      <c r="D303" s="266" t="s">
        <v>2648</v>
      </c>
      <c r="E303" s="260"/>
    </row>
    <row r="304" spans="1:5" x14ac:dyDescent="0.25">
      <c r="A304" s="501"/>
      <c r="B304" s="269"/>
      <c r="C304" s="273" t="s">
        <v>2647</v>
      </c>
      <c r="D304" s="272" t="s">
        <v>2646</v>
      </c>
      <c r="E304" s="260"/>
    </row>
    <row r="305" spans="1:5" x14ac:dyDescent="0.25">
      <c r="A305" s="501"/>
      <c r="B305" s="269"/>
      <c r="C305" s="273" t="s">
        <v>2645</v>
      </c>
      <c r="D305" s="272" t="s">
        <v>2644</v>
      </c>
      <c r="E305" s="260"/>
    </row>
    <row r="306" spans="1:5" x14ac:dyDescent="0.25">
      <c r="A306" s="501"/>
      <c r="B306" s="269"/>
      <c r="C306" s="273" t="s">
        <v>2643</v>
      </c>
      <c r="D306" s="272" t="s">
        <v>2642</v>
      </c>
      <c r="E306" s="260"/>
    </row>
    <row r="307" spans="1:5" x14ac:dyDescent="0.25">
      <c r="A307" s="501"/>
      <c r="B307" s="269"/>
      <c r="C307" s="273" t="s">
        <v>2641</v>
      </c>
      <c r="D307" s="272" t="s">
        <v>2640</v>
      </c>
      <c r="E307" s="260"/>
    </row>
    <row r="308" spans="1:5" ht="26.4" x14ac:dyDescent="0.25">
      <c r="A308" s="501"/>
      <c r="B308" s="269"/>
      <c r="C308" s="310" t="s">
        <v>2639</v>
      </c>
      <c r="D308" s="309" t="s">
        <v>2638</v>
      </c>
      <c r="E308" s="260"/>
    </row>
    <row r="309" spans="1:5" x14ac:dyDescent="0.25">
      <c r="A309" s="501"/>
      <c r="B309" s="269"/>
      <c r="C309" s="307" t="s">
        <v>2637</v>
      </c>
      <c r="D309" s="301" t="s">
        <v>2636</v>
      </c>
      <c r="E309" s="260"/>
    </row>
    <row r="310" spans="1:5" x14ac:dyDescent="0.25">
      <c r="A310" s="501"/>
      <c r="B310" s="269"/>
      <c r="C310" s="273" t="s">
        <v>2635</v>
      </c>
      <c r="D310" s="272" t="s">
        <v>2634</v>
      </c>
      <c r="E310" s="260"/>
    </row>
    <row r="311" spans="1:5" x14ac:dyDescent="0.25">
      <c r="A311" s="501"/>
      <c r="B311" s="269"/>
      <c r="C311" s="273" t="s">
        <v>2633</v>
      </c>
      <c r="D311" s="272" t="s">
        <v>2632</v>
      </c>
      <c r="E311" s="260"/>
    </row>
    <row r="312" spans="1:5" x14ac:dyDescent="0.25">
      <c r="A312" s="501"/>
      <c r="B312" s="269"/>
      <c r="C312" s="273" t="s">
        <v>2631</v>
      </c>
      <c r="D312" s="272" t="s">
        <v>2630</v>
      </c>
      <c r="E312" s="260"/>
    </row>
    <row r="313" spans="1:5" x14ac:dyDescent="0.25">
      <c r="A313" s="501"/>
      <c r="B313" s="269"/>
      <c r="C313" s="273"/>
      <c r="D313" s="272"/>
      <c r="E313" s="260"/>
    </row>
    <row r="314" spans="1:5" x14ac:dyDescent="0.25">
      <c r="A314" s="501"/>
      <c r="B314" s="268" t="s">
        <v>2629</v>
      </c>
      <c r="C314" s="267"/>
      <c r="D314" s="266" t="s">
        <v>2627</v>
      </c>
      <c r="E314" s="260"/>
    </row>
    <row r="315" spans="1:5" x14ac:dyDescent="0.25">
      <c r="A315" s="501"/>
      <c r="B315" s="269"/>
      <c r="C315" s="273" t="s">
        <v>2628</v>
      </c>
      <c r="D315" s="272" t="s">
        <v>2627</v>
      </c>
      <c r="E315" s="260"/>
    </row>
    <row r="316" spans="1:5" x14ac:dyDescent="0.25">
      <c r="A316" s="274"/>
      <c r="B316" s="270"/>
      <c r="C316" s="273"/>
      <c r="D316" s="272"/>
      <c r="E316" s="260"/>
    </row>
    <row r="317" spans="1:5" ht="26.4" x14ac:dyDescent="0.25">
      <c r="A317" s="501"/>
      <c r="B317" s="268" t="s">
        <v>2626</v>
      </c>
      <c r="C317" s="267"/>
      <c r="D317" s="266" t="s">
        <v>2624</v>
      </c>
      <c r="E317" s="260"/>
    </row>
    <row r="318" spans="1:5" x14ac:dyDescent="0.25">
      <c r="A318" s="501"/>
      <c r="B318" s="269"/>
      <c r="C318" s="273" t="s">
        <v>2625</v>
      </c>
      <c r="D318" s="272" t="s">
        <v>2624</v>
      </c>
      <c r="E318" s="260"/>
    </row>
    <row r="319" spans="1:5" x14ac:dyDescent="0.25">
      <c r="A319" s="274"/>
      <c r="B319" s="270"/>
      <c r="C319" s="273"/>
      <c r="D319" s="272"/>
      <c r="E319" s="260"/>
    </row>
    <row r="320" spans="1:5" ht="26.4" x14ac:dyDescent="0.25">
      <c r="A320" s="501"/>
      <c r="B320" s="268" t="s">
        <v>2623</v>
      </c>
      <c r="C320" s="267"/>
      <c r="D320" s="266" t="s">
        <v>2622</v>
      </c>
      <c r="E320" s="260"/>
    </row>
    <row r="321" spans="1:5" x14ac:dyDescent="0.25">
      <c r="A321" s="501"/>
      <c r="B321" s="269"/>
      <c r="C321" s="273" t="s">
        <v>2621</v>
      </c>
      <c r="D321" s="301" t="s">
        <v>2620</v>
      </c>
      <c r="E321" s="260"/>
    </row>
    <row r="322" spans="1:5" x14ac:dyDescent="0.25">
      <c r="A322" s="501"/>
      <c r="B322" s="269"/>
      <c r="C322" s="273" t="s">
        <v>2619</v>
      </c>
      <c r="D322" s="272" t="s">
        <v>2618</v>
      </c>
      <c r="E322" s="260"/>
    </row>
    <row r="323" spans="1:5" x14ac:dyDescent="0.25">
      <c r="A323" s="274"/>
      <c r="B323" s="270"/>
      <c r="C323" s="273"/>
      <c r="D323" s="272"/>
      <c r="E323" s="260"/>
    </row>
    <row r="324" spans="1:5" x14ac:dyDescent="0.25">
      <c r="A324" s="501"/>
      <c r="B324" s="268" t="s">
        <v>2617</v>
      </c>
      <c r="C324" s="267"/>
      <c r="D324" s="266" t="s">
        <v>2616</v>
      </c>
      <c r="E324" s="260"/>
    </row>
    <row r="325" spans="1:5" x14ac:dyDescent="0.25">
      <c r="A325" s="501"/>
      <c r="B325" s="269"/>
      <c r="C325" s="273" t="s">
        <v>2615</v>
      </c>
      <c r="D325" s="272" t="s">
        <v>2614</v>
      </c>
      <c r="E325" s="260"/>
    </row>
    <row r="326" spans="1:5" x14ac:dyDescent="0.25">
      <c r="A326" s="501"/>
      <c r="B326" s="269"/>
      <c r="C326" s="273" t="s">
        <v>2613</v>
      </c>
      <c r="D326" s="272" t="s">
        <v>2612</v>
      </c>
      <c r="E326" s="260"/>
    </row>
    <row r="327" spans="1:5" x14ac:dyDescent="0.25">
      <c r="A327" s="501"/>
      <c r="B327" s="269"/>
      <c r="C327" s="273" t="s">
        <v>2611</v>
      </c>
      <c r="D327" s="272" t="s">
        <v>2610</v>
      </c>
      <c r="E327" s="260"/>
    </row>
    <row r="328" spans="1:5" x14ac:dyDescent="0.25">
      <c r="A328" s="282"/>
      <c r="B328" s="308"/>
      <c r="C328" s="273" t="s">
        <v>2609</v>
      </c>
      <c r="D328" s="272" t="s">
        <v>2608</v>
      </c>
      <c r="E328" s="260"/>
    </row>
    <row r="329" spans="1:5" ht="26.4" x14ac:dyDescent="0.25">
      <c r="A329" s="282"/>
      <c r="B329" s="308"/>
      <c r="C329" s="310" t="s">
        <v>2607</v>
      </c>
      <c r="D329" s="309" t="s">
        <v>2606</v>
      </c>
      <c r="E329" s="260"/>
    </row>
    <row r="330" spans="1:5" x14ac:dyDescent="0.25">
      <c r="A330" s="282"/>
      <c r="B330" s="308"/>
      <c r="C330" s="307" t="s">
        <v>2605</v>
      </c>
      <c r="D330" s="301" t="s">
        <v>2604</v>
      </c>
      <c r="E330" s="260"/>
    </row>
    <row r="331" spans="1:5" x14ac:dyDescent="0.25">
      <c r="A331" s="501"/>
      <c r="B331" s="269"/>
      <c r="C331" s="268"/>
      <c r="D331" s="266"/>
      <c r="E331" s="260"/>
    </row>
    <row r="332" spans="1:5" x14ac:dyDescent="0.25">
      <c r="A332" s="501"/>
      <c r="B332" s="268" t="s">
        <v>2603</v>
      </c>
      <c r="C332" s="267"/>
      <c r="D332" s="266" t="s">
        <v>2601</v>
      </c>
      <c r="E332" s="260"/>
    </row>
    <row r="333" spans="1:5" x14ac:dyDescent="0.25">
      <c r="A333" s="501"/>
      <c r="B333" s="269"/>
      <c r="C333" s="273" t="s">
        <v>2602</v>
      </c>
      <c r="D333" s="272" t="s">
        <v>2601</v>
      </c>
      <c r="E333" s="260"/>
    </row>
    <row r="334" spans="1:5" x14ac:dyDescent="0.25">
      <c r="A334" s="501"/>
      <c r="B334" s="269"/>
      <c r="C334" s="268"/>
      <c r="D334" s="266"/>
      <c r="E334" s="260"/>
    </row>
    <row r="335" spans="1:5" x14ac:dyDescent="0.25">
      <c r="A335" s="271">
        <v>21</v>
      </c>
      <c r="B335" s="269"/>
      <c r="C335" s="267"/>
      <c r="D335" s="266" t="s">
        <v>2600</v>
      </c>
      <c r="E335" s="260"/>
    </row>
    <row r="336" spans="1:5" x14ac:dyDescent="0.25">
      <c r="A336" s="501"/>
      <c r="B336" s="269"/>
      <c r="C336" s="268"/>
      <c r="D336" s="266"/>
      <c r="E336" s="260"/>
    </row>
    <row r="337" spans="1:5" x14ac:dyDescent="0.25">
      <c r="A337" s="501"/>
      <c r="B337" s="268" t="s">
        <v>2599</v>
      </c>
      <c r="C337" s="267"/>
      <c r="D337" s="266" t="s">
        <v>2597</v>
      </c>
      <c r="E337" s="260"/>
    </row>
    <row r="338" spans="1:5" x14ac:dyDescent="0.25">
      <c r="A338" s="501"/>
      <c r="B338" s="269"/>
      <c r="C338" s="273" t="s">
        <v>2598</v>
      </c>
      <c r="D338" s="272" t="s">
        <v>2597</v>
      </c>
      <c r="E338" s="260"/>
    </row>
    <row r="339" spans="1:5" x14ac:dyDescent="0.25">
      <c r="A339" s="501"/>
      <c r="B339" s="269"/>
      <c r="C339" s="273"/>
      <c r="D339" s="272"/>
      <c r="E339" s="260"/>
    </row>
    <row r="340" spans="1:5" x14ac:dyDescent="0.25">
      <c r="A340" s="501"/>
      <c r="B340" s="268" t="s">
        <v>2596</v>
      </c>
      <c r="C340" s="267"/>
      <c r="D340" s="266" t="s">
        <v>2594</v>
      </c>
      <c r="E340" s="260"/>
    </row>
    <row r="341" spans="1:5" x14ac:dyDescent="0.25">
      <c r="A341" s="501"/>
      <c r="B341" s="269"/>
      <c r="C341" s="273" t="s">
        <v>2595</v>
      </c>
      <c r="D341" s="272" t="s">
        <v>2594</v>
      </c>
      <c r="E341" s="260"/>
    </row>
    <row r="342" spans="1:5" x14ac:dyDescent="0.25">
      <c r="A342" s="501"/>
      <c r="B342" s="269"/>
      <c r="C342" s="268"/>
      <c r="D342" s="266"/>
      <c r="E342" s="260"/>
    </row>
    <row r="343" spans="1:5" x14ac:dyDescent="0.25">
      <c r="A343" s="271">
        <v>22</v>
      </c>
      <c r="B343" s="269"/>
      <c r="C343" s="267"/>
      <c r="D343" s="266" t="s">
        <v>2593</v>
      </c>
      <c r="E343" s="260"/>
    </row>
    <row r="344" spans="1:5" x14ac:dyDescent="0.25">
      <c r="A344" s="501"/>
      <c r="B344" s="269"/>
      <c r="C344" s="268"/>
      <c r="D344" s="266"/>
      <c r="E344" s="260"/>
    </row>
    <row r="345" spans="1:5" x14ac:dyDescent="0.25">
      <c r="A345" s="501"/>
      <c r="B345" s="268" t="s">
        <v>2592</v>
      </c>
      <c r="C345" s="267"/>
      <c r="D345" s="266" t="s">
        <v>2591</v>
      </c>
      <c r="E345" s="260"/>
    </row>
    <row r="346" spans="1:5" x14ac:dyDescent="0.25">
      <c r="A346" s="501"/>
      <c r="B346" s="269"/>
      <c r="C346" s="273" t="s">
        <v>2590</v>
      </c>
      <c r="D346" s="272" t="s">
        <v>2589</v>
      </c>
      <c r="E346" s="260"/>
    </row>
    <row r="347" spans="1:5" x14ac:dyDescent="0.25">
      <c r="A347" s="501"/>
      <c r="B347" s="269"/>
      <c r="C347" s="273" t="s">
        <v>2588</v>
      </c>
      <c r="D347" s="272" t="s">
        <v>2587</v>
      </c>
      <c r="E347" s="260"/>
    </row>
    <row r="348" spans="1:5" x14ac:dyDescent="0.25">
      <c r="A348" s="501"/>
      <c r="B348" s="269"/>
      <c r="C348" s="268"/>
      <c r="D348" s="266"/>
      <c r="E348" s="260"/>
    </row>
    <row r="349" spans="1:5" x14ac:dyDescent="0.25">
      <c r="A349" s="501"/>
      <c r="B349" s="268" t="s">
        <v>2586</v>
      </c>
      <c r="C349" s="267"/>
      <c r="D349" s="266" t="s">
        <v>2585</v>
      </c>
      <c r="E349" s="260"/>
    </row>
    <row r="350" spans="1:5" x14ac:dyDescent="0.25">
      <c r="A350" s="501"/>
      <c r="B350" s="269"/>
      <c r="C350" s="273" t="s">
        <v>2584</v>
      </c>
      <c r="D350" s="272" t="s">
        <v>2583</v>
      </c>
      <c r="E350" s="260"/>
    </row>
    <row r="351" spans="1:5" x14ac:dyDescent="0.25">
      <c r="A351" s="501"/>
      <c r="B351" s="269"/>
      <c r="C351" s="273" t="s">
        <v>2582</v>
      </c>
      <c r="D351" s="272" t="s">
        <v>2581</v>
      </c>
      <c r="E351" s="260"/>
    </row>
    <row r="352" spans="1:5" x14ac:dyDescent="0.25">
      <c r="A352" s="501"/>
      <c r="B352" s="269"/>
      <c r="C352" s="273" t="s">
        <v>2580</v>
      </c>
      <c r="D352" s="272" t="s">
        <v>2579</v>
      </c>
      <c r="E352" s="260"/>
    </row>
    <row r="353" spans="1:5" x14ac:dyDescent="0.25">
      <c r="A353" s="501"/>
      <c r="B353" s="269"/>
      <c r="C353" s="273" t="s">
        <v>2578</v>
      </c>
      <c r="D353" s="272" t="s">
        <v>2577</v>
      </c>
      <c r="E353" s="260"/>
    </row>
    <row r="354" spans="1:5" x14ac:dyDescent="0.25">
      <c r="A354" s="501"/>
      <c r="B354" s="269"/>
      <c r="C354" s="268"/>
      <c r="D354" s="266"/>
      <c r="E354" s="260"/>
    </row>
    <row r="355" spans="1:5" x14ac:dyDescent="0.25">
      <c r="A355" s="271">
        <v>23</v>
      </c>
      <c r="B355" s="269"/>
      <c r="C355" s="267"/>
      <c r="D355" s="266" t="s">
        <v>2576</v>
      </c>
      <c r="E355" s="260"/>
    </row>
    <row r="356" spans="1:5" x14ac:dyDescent="0.25">
      <c r="A356" s="501"/>
      <c r="B356" s="269"/>
      <c r="C356" s="268"/>
      <c r="D356" s="266"/>
      <c r="E356" s="260"/>
    </row>
    <row r="357" spans="1:5" x14ac:dyDescent="0.25">
      <c r="A357" s="501"/>
      <c r="B357" s="268" t="s">
        <v>2575</v>
      </c>
      <c r="C357" s="267"/>
      <c r="D357" s="266" t="s">
        <v>2574</v>
      </c>
      <c r="E357" s="260"/>
    </row>
    <row r="358" spans="1:5" x14ac:dyDescent="0.25">
      <c r="A358" s="501"/>
      <c r="B358" s="269"/>
      <c r="C358" s="273" t="s">
        <v>2573</v>
      </c>
      <c r="D358" s="272" t="s">
        <v>2572</v>
      </c>
      <c r="E358" s="260"/>
    </row>
    <row r="359" spans="1:5" x14ac:dyDescent="0.25">
      <c r="A359" s="501"/>
      <c r="B359" s="269"/>
      <c r="C359" s="273" t="s">
        <v>2571</v>
      </c>
      <c r="D359" s="272" t="s">
        <v>2570</v>
      </c>
      <c r="E359" s="260"/>
    </row>
    <row r="360" spans="1:5" x14ac:dyDescent="0.25">
      <c r="A360" s="501"/>
      <c r="B360" s="269"/>
      <c r="C360" s="273" t="s">
        <v>2569</v>
      </c>
      <c r="D360" s="272" t="s">
        <v>2568</v>
      </c>
      <c r="E360" s="260"/>
    </row>
    <row r="361" spans="1:5" x14ac:dyDescent="0.25">
      <c r="A361" s="501"/>
      <c r="B361" s="269"/>
      <c r="C361" s="273" t="s">
        <v>2567</v>
      </c>
      <c r="D361" s="272" t="s">
        <v>2566</v>
      </c>
      <c r="E361" s="260"/>
    </row>
    <row r="362" spans="1:5" x14ac:dyDescent="0.25">
      <c r="A362" s="501"/>
      <c r="B362" s="269"/>
      <c r="C362" s="273" t="s">
        <v>2565</v>
      </c>
      <c r="D362" s="272" t="s">
        <v>2564</v>
      </c>
      <c r="E362" s="260"/>
    </row>
    <row r="363" spans="1:5" x14ac:dyDescent="0.25">
      <c r="A363" s="274"/>
      <c r="B363" s="270"/>
      <c r="C363" s="273"/>
      <c r="D363" s="272"/>
      <c r="E363" s="260"/>
    </row>
    <row r="364" spans="1:5" x14ac:dyDescent="0.25">
      <c r="A364" s="501"/>
      <c r="B364" s="268" t="s">
        <v>2563</v>
      </c>
      <c r="C364" s="269"/>
      <c r="D364" s="266" t="s">
        <v>2561</v>
      </c>
      <c r="E364" s="260"/>
    </row>
    <row r="365" spans="1:5" x14ac:dyDescent="0.25">
      <c r="A365" s="501"/>
      <c r="B365" s="269"/>
      <c r="C365" s="273" t="s">
        <v>2562</v>
      </c>
      <c r="D365" s="272" t="s">
        <v>2561</v>
      </c>
      <c r="E365" s="260"/>
    </row>
    <row r="366" spans="1:5" x14ac:dyDescent="0.25">
      <c r="A366" s="274"/>
      <c r="B366" s="270"/>
      <c r="C366" s="267"/>
      <c r="D366" s="272"/>
      <c r="E366" s="260"/>
    </row>
    <row r="367" spans="1:5" x14ac:dyDescent="0.25">
      <c r="A367" s="501"/>
      <c r="B367" s="268" t="s">
        <v>2560</v>
      </c>
      <c r="C367" s="269"/>
      <c r="D367" s="266" t="s">
        <v>2559</v>
      </c>
      <c r="E367" s="260"/>
    </row>
    <row r="368" spans="1:5" x14ac:dyDescent="0.25">
      <c r="A368" s="501"/>
      <c r="B368" s="269"/>
      <c r="C368" s="273" t="s">
        <v>2558</v>
      </c>
      <c r="D368" s="272" t="s">
        <v>2557</v>
      </c>
      <c r="E368" s="260"/>
    </row>
    <row r="369" spans="1:5" x14ac:dyDescent="0.25">
      <c r="A369" s="501"/>
      <c r="B369" s="269"/>
      <c r="C369" s="273" t="s">
        <v>2556</v>
      </c>
      <c r="D369" s="272" t="s">
        <v>2555</v>
      </c>
      <c r="E369" s="260"/>
    </row>
    <row r="370" spans="1:5" x14ac:dyDescent="0.25">
      <c r="A370" s="501"/>
      <c r="B370" s="269"/>
      <c r="C370" s="273"/>
      <c r="D370" s="272"/>
      <c r="E370" s="260"/>
    </row>
    <row r="371" spans="1:5" x14ac:dyDescent="0.25">
      <c r="A371" s="501"/>
      <c r="B371" s="268" t="s">
        <v>2554</v>
      </c>
      <c r="C371" s="267"/>
      <c r="D371" s="266" t="s">
        <v>2553</v>
      </c>
      <c r="E371" s="260"/>
    </row>
    <row r="372" spans="1:5" ht="26.4" x14ac:dyDescent="0.25">
      <c r="A372" s="501"/>
      <c r="B372" s="269"/>
      <c r="C372" s="273" t="s">
        <v>2552</v>
      </c>
      <c r="D372" s="272" t="s">
        <v>2551</v>
      </c>
      <c r="E372" s="260"/>
    </row>
    <row r="373" spans="1:5" x14ac:dyDescent="0.25">
      <c r="A373" s="501"/>
      <c r="B373" s="269"/>
      <c r="C373" s="273" t="s">
        <v>2550</v>
      </c>
      <c r="D373" s="272" t="s">
        <v>2549</v>
      </c>
      <c r="E373" s="260"/>
    </row>
    <row r="374" spans="1:5" x14ac:dyDescent="0.25">
      <c r="A374" s="501"/>
      <c r="B374" s="269"/>
      <c r="C374" s="273" t="s">
        <v>2548</v>
      </c>
      <c r="D374" s="272" t="s">
        <v>2547</v>
      </c>
      <c r="E374" s="260"/>
    </row>
    <row r="375" spans="1:5" x14ac:dyDescent="0.25">
      <c r="A375" s="501"/>
      <c r="B375" s="269"/>
      <c r="C375" s="273" t="s">
        <v>2546</v>
      </c>
      <c r="D375" s="272" t="s">
        <v>2545</v>
      </c>
      <c r="E375" s="260"/>
    </row>
    <row r="376" spans="1:5" x14ac:dyDescent="0.25">
      <c r="A376" s="501"/>
      <c r="B376" s="269"/>
      <c r="C376" s="273" t="s">
        <v>2544</v>
      </c>
      <c r="D376" s="272" t="s">
        <v>2543</v>
      </c>
      <c r="E376" s="260"/>
    </row>
    <row r="377" spans="1:5" x14ac:dyDescent="0.25">
      <c r="A377" s="274"/>
      <c r="B377" s="270"/>
      <c r="C377" s="273"/>
      <c r="D377" s="272"/>
      <c r="E377" s="260"/>
    </row>
    <row r="378" spans="1:5" x14ac:dyDescent="0.25">
      <c r="A378" s="501"/>
      <c r="B378" s="268" t="s">
        <v>2542</v>
      </c>
      <c r="C378" s="269"/>
      <c r="D378" s="266" t="s">
        <v>2541</v>
      </c>
      <c r="E378" s="260"/>
    </row>
    <row r="379" spans="1:5" x14ac:dyDescent="0.25">
      <c r="A379" s="501"/>
      <c r="B379" s="269"/>
      <c r="C379" s="273" t="s">
        <v>2540</v>
      </c>
      <c r="D379" s="272" t="s">
        <v>2539</v>
      </c>
      <c r="E379" s="260"/>
    </row>
    <row r="380" spans="1:5" x14ac:dyDescent="0.25">
      <c r="A380" s="501"/>
      <c r="B380" s="269"/>
      <c r="C380" s="273" t="s">
        <v>2538</v>
      </c>
      <c r="D380" s="272" t="s">
        <v>2537</v>
      </c>
      <c r="E380" s="260"/>
    </row>
    <row r="381" spans="1:5" x14ac:dyDescent="0.25">
      <c r="A381" s="274"/>
      <c r="B381" s="270"/>
      <c r="C381" s="273"/>
      <c r="D381" s="285"/>
      <c r="E381" s="260"/>
    </row>
    <row r="382" spans="1:5" x14ac:dyDescent="0.25">
      <c r="A382" s="501"/>
      <c r="B382" s="268" t="s">
        <v>2536</v>
      </c>
      <c r="C382" s="269"/>
      <c r="D382" s="266" t="s">
        <v>2535</v>
      </c>
      <c r="E382" s="260"/>
    </row>
    <row r="383" spans="1:5" x14ac:dyDescent="0.25">
      <c r="A383" s="501"/>
      <c r="B383" s="269"/>
      <c r="C383" s="273" t="s">
        <v>2534</v>
      </c>
      <c r="D383" s="272" t="s">
        <v>2533</v>
      </c>
      <c r="E383" s="260"/>
    </row>
    <row r="384" spans="1:5" x14ac:dyDescent="0.25">
      <c r="A384" s="501"/>
      <c r="B384" s="269"/>
      <c r="C384" s="273" t="s">
        <v>2532</v>
      </c>
      <c r="D384" s="272" t="s">
        <v>2531</v>
      </c>
      <c r="E384" s="260"/>
    </row>
    <row r="385" spans="1:5" x14ac:dyDescent="0.25">
      <c r="A385" s="501"/>
      <c r="B385" s="269"/>
      <c r="C385" s="273" t="s">
        <v>2530</v>
      </c>
      <c r="D385" s="272" t="s">
        <v>2529</v>
      </c>
      <c r="E385" s="260"/>
    </row>
    <row r="386" spans="1:5" x14ac:dyDescent="0.25">
      <c r="A386" s="501"/>
      <c r="B386" s="269"/>
      <c r="C386" s="273" t="s">
        <v>2528</v>
      </c>
      <c r="D386" s="272" t="s">
        <v>2527</v>
      </c>
      <c r="E386" s="260"/>
    </row>
    <row r="387" spans="1:5" x14ac:dyDescent="0.25">
      <c r="A387" s="501"/>
      <c r="B387" s="269"/>
      <c r="C387" s="273" t="s">
        <v>2526</v>
      </c>
      <c r="D387" s="272" t="s">
        <v>2525</v>
      </c>
      <c r="E387" s="260"/>
    </row>
    <row r="388" spans="1:5" x14ac:dyDescent="0.25">
      <c r="A388" s="501"/>
      <c r="B388" s="269"/>
      <c r="C388" s="273" t="s">
        <v>2524</v>
      </c>
      <c r="D388" s="272" t="s">
        <v>2523</v>
      </c>
      <c r="E388" s="260"/>
    </row>
    <row r="389" spans="1:5" x14ac:dyDescent="0.25">
      <c r="A389" s="274"/>
      <c r="B389" s="270"/>
      <c r="C389" s="273"/>
      <c r="D389" s="272"/>
      <c r="E389" s="260"/>
    </row>
    <row r="390" spans="1:5" x14ac:dyDescent="0.25">
      <c r="A390" s="501"/>
      <c r="B390" s="268" t="s">
        <v>2522</v>
      </c>
      <c r="C390" s="269"/>
      <c r="D390" s="266" t="s">
        <v>2520</v>
      </c>
      <c r="E390" s="260"/>
    </row>
    <row r="391" spans="1:5" x14ac:dyDescent="0.25">
      <c r="A391" s="501"/>
      <c r="B391" s="269"/>
      <c r="C391" s="273" t="s">
        <v>2521</v>
      </c>
      <c r="D391" s="272" t="s">
        <v>2520</v>
      </c>
      <c r="E391" s="260"/>
    </row>
    <row r="392" spans="1:5" x14ac:dyDescent="0.25">
      <c r="A392" s="274"/>
      <c r="B392" s="270"/>
      <c r="C392" s="273"/>
      <c r="D392" s="272"/>
      <c r="E392" s="260"/>
    </row>
    <row r="393" spans="1:5" x14ac:dyDescent="0.25">
      <c r="A393" s="501"/>
      <c r="B393" s="268" t="s">
        <v>2519</v>
      </c>
      <c r="C393" s="267"/>
      <c r="D393" s="283" t="s">
        <v>2518</v>
      </c>
      <c r="E393" s="260"/>
    </row>
    <row r="394" spans="1:5" x14ac:dyDescent="0.25">
      <c r="A394" s="501"/>
      <c r="B394" s="269"/>
      <c r="C394" s="273" t="s">
        <v>2517</v>
      </c>
      <c r="D394" s="272" t="s">
        <v>2516</v>
      </c>
      <c r="E394" s="260"/>
    </row>
    <row r="395" spans="1:5" x14ac:dyDescent="0.25">
      <c r="A395" s="501"/>
      <c r="B395" s="269"/>
      <c r="C395" s="273" t="s">
        <v>2515</v>
      </c>
      <c r="D395" s="272" t="s">
        <v>2514</v>
      </c>
      <c r="E395" s="260"/>
    </row>
    <row r="396" spans="1:5" x14ac:dyDescent="0.25">
      <c r="A396" s="501"/>
      <c r="B396" s="269"/>
      <c r="C396" s="273"/>
      <c r="D396" s="272"/>
      <c r="E396" s="260"/>
    </row>
    <row r="397" spans="1:5" x14ac:dyDescent="0.25">
      <c r="A397" s="271">
        <v>24</v>
      </c>
      <c r="B397" s="269"/>
      <c r="C397" s="267"/>
      <c r="D397" s="266" t="s">
        <v>2513</v>
      </c>
      <c r="E397" s="260"/>
    </row>
    <row r="398" spans="1:5" x14ac:dyDescent="0.25">
      <c r="A398" s="501"/>
      <c r="B398" s="269"/>
      <c r="C398" s="268"/>
      <c r="D398" s="266"/>
      <c r="E398" s="260"/>
    </row>
    <row r="399" spans="1:5" ht="25.5" customHeight="1" x14ac:dyDescent="0.25">
      <c r="A399" s="501"/>
      <c r="B399" s="268" t="s">
        <v>2512</v>
      </c>
      <c r="C399" s="267"/>
      <c r="D399" s="266" t="s">
        <v>2510</v>
      </c>
      <c r="E399" s="260"/>
    </row>
    <row r="400" spans="1:5" ht="25.5" customHeight="1" x14ac:dyDescent="0.25">
      <c r="A400" s="501"/>
      <c r="B400" s="269"/>
      <c r="C400" s="273" t="s">
        <v>2511</v>
      </c>
      <c r="D400" s="272" t="s">
        <v>2510</v>
      </c>
      <c r="E400" s="260"/>
    </row>
    <row r="401" spans="1:5" ht="12.75" customHeight="1" x14ac:dyDescent="0.25">
      <c r="A401" s="281"/>
      <c r="B401" s="279"/>
      <c r="C401" s="273" t="s">
        <v>2509</v>
      </c>
      <c r="D401" s="272" t="s">
        <v>2508</v>
      </c>
      <c r="E401" s="260"/>
    </row>
    <row r="402" spans="1:5" ht="12.75" customHeight="1" x14ac:dyDescent="0.25">
      <c r="A402" s="281"/>
      <c r="B402" s="279"/>
      <c r="C402" s="273" t="s">
        <v>2507</v>
      </c>
      <c r="D402" s="272" t="s">
        <v>2506</v>
      </c>
      <c r="E402" s="260"/>
    </row>
    <row r="403" spans="1:5" ht="12.75" customHeight="1" x14ac:dyDescent="0.25">
      <c r="A403" s="281"/>
      <c r="B403" s="279"/>
      <c r="C403" s="273" t="s">
        <v>2505</v>
      </c>
      <c r="D403" s="272" t="s">
        <v>2504</v>
      </c>
      <c r="E403" s="260"/>
    </row>
    <row r="404" spans="1:5" ht="12.75" customHeight="1" x14ac:dyDescent="0.25">
      <c r="A404" s="274"/>
      <c r="B404" s="270"/>
      <c r="C404" s="273"/>
      <c r="D404" s="272"/>
      <c r="E404" s="260"/>
    </row>
    <row r="405" spans="1:5" x14ac:dyDescent="0.25">
      <c r="A405" s="501"/>
      <c r="B405" s="268" t="s">
        <v>2503</v>
      </c>
      <c r="C405" s="267"/>
      <c r="D405" s="266" t="s">
        <v>2501</v>
      </c>
      <c r="E405" s="260"/>
    </row>
    <row r="406" spans="1:5" x14ac:dyDescent="0.25">
      <c r="A406" s="501"/>
      <c r="B406" s="269"/>
      <c r="C406" s="273" t="s">
        <v>2502</v>
      </c>
      <c r="D406" s="272" t="s">
        <v>2501</v>
      </c>
      <c r="E406" s="260"/>
    </row>
    <row r="407" spans="1:5" x14ac:dyDescent="0.25">
      <c r="A407" s="274"/>
      <c r="B407" s="270"/>
      <c r="C407" s="286"/>
      <c r="D407" s="285"/>
      <c r="E407" s="260"/>
    </row>
    <row r="408" spans="1:5" x14ac:dyDescent="0.25">
      <c r="A408" s="501"/>
      <c r="B408" s="268" t="s">
        <v>2500</v>
      </c>
      <c r="C408" s="267"/>
      <c r="D408" s="266" t="s">
        <v>2499</v>
      </c>
      <c r="E408" s="260"/>
    </row>
    <row r="409" spans="1:5" x14ac:dyDescent="0.25">
      <c r="A409" s="501"/>
      <c r="B409" s="269"/>
      <c r="C409" s="273" t="s">
        <v>2498</v>
      </c>
      <c r="D409" s="272" t="s">
        <v>2497</v>
      </c>
      <c r="E409" s="260"/>
    </row>
    <row r="410" spans="1:5" x14ac:dyDescent="0.25">
      <c r="A410" s="501"/>
      <c r="B410" s="269"/>
      <c r="C410" s="273" t="s">
        <v>2496</v>
      </c>
      <c r="D410" s="272" t="s">
        <v>2495</v>
      </c>
      <c r="E410" s="260"/>
    </row>
    <row r="411" spans="1:5" x14ac:dyDescent="0.25">
      <c r="A411" s="501"/>
      <c r="B411" s="269"/>
      <c r="C411" s="273" t="s">
        <v>2494</v>
      </c>
      <c r="D411" s="272" t="s">
        <v>2493</v>
      </c>
      <c r="E411" s="260"/>
    </row>
    <row r="412" spans="1:5" x14ac:dyDescent="0.25">
      <c r="A412" s="501"/>
      <c r="B412" s="269"/>
      <c r="C412" s="273" t="s">
        <v>2492</v>
      </c>
      <c r="D412" s="272" t="s">
        <v>2491</v>
      </c>
      <c r="E412" s="260"/>
    </row>
    <row r="413" spans="1:5" x14ac:dyDescent="0.25">
      <c r="A413" s="501"/>
      <c r="B413" s="269"/>
      <c r="C413" s="268"/>
      <c r="D413" s="266"/>
      <c r="E413" s="260"/>
    </row>
    <row r="414" spans="1:5" x14ac:dyDescent="0.25">
      <c r="A414" s="501"/>
      <c r="B414" s="268" t="s">
        <v>2490</v>
      </c>
      <c r="C414" s="267"/>
      <c r="D414" s="266" t="s">
        <v>2489</v>
      </c>
      <c r="E414" s="260"/>
    </row>
    <row r="415" spans="1:5" x14ac:dyDescent="0.25">
      <c r="A415" s="501"/>
      <c r="B415" s="269"/>
      <c r="C415" s="273" t="s">
        <v>2488</v>
      </c>
      <c r="D415" s="272" t="s">
        <v>2487</v>
      </c>
      <c r="E415" s="260"/>
    </row>
    <row r="416" spans="1:5" x14ac:dyDescent="0.25">
      <c r="A416" s="501"/>
      <c r="B416" s="269"/>
      <c r="C416" s="273" t="s">
        <v>2486</v>
      </c>
      <c r="D416" s="272" t="s">
        <v>2485</v>
      </c>
      <c r="E416" s="260"/>
    </row>
    <row r="417" spans="1:5" x14ac:dyDescent="0.25">
      <c r="A417" s="501"/>
      <c r="B417" s="269"/>
      <c r="C417" s="273" t="s">
        <v>2484</v>
      </c>
      <c r="D417" s="272" t="s">
        <v>2483</v>
      </c>
      <c r="E417" s="260"/>
    </row>
    <row r="418" spans="1:5" x14ac:dyDescent="0.25">
      <c r="A418" s="501"/>
      <c r="B418" s="269"/>
      <c r="C418" s="273" t="s">
        <v>2482</v>
      </c>
      <c r="D418" s="272" t="s">
        <v>2481</v>
      </c>
      <c r="E418" s="260"/>
    </row>
    <row r="419" spans="1:5" x14ac:dyDescent="0.25">
      <c r="A419" s="501"/>
      <c r="B419" s="269"/>
      <c r="C419" s="273" t="s">
        <v>2480</v>
      </c>
      <c r="D419" s="272" t="s">
        <v>2479</v>
      </c>
      <c r="E419" s="260"/>
    </row>
    <row r="420" spans="1:5" x14ac:dyDescent="0.25">
      <c r="A420" s="501"/>
      <c r="B420" s="269"/>
      <c r="C420" s="273" t="s">
        <v>2478</v>
      </c>
      <c r="D420" s="272" t="s">
        <v>2477</v>
      </c>
      <c r="E420" s="260"/>
    </row>
    <row r="421" spans="1:5" x14ac:dyDescent="0.25">
      <c r="A421" s="501"/>
      <c r="B421" s="269"/>
      <c r="C421" s="268"/>
      <c r="D421" s="266"/>
      <c r="E421" s="260"/>
    </row>
    <row r="422" spans="1:5" x14ac:dyDescent="0.25">
      <c r="A422" s="501"/>
      <c r="B422" s="268" t="s">
        <v>2476</v>
      </c>
      <c r="C422" s="267"/>
      <c r="D422" s="266" t="s">
        <v>2475</v>
      </c>
      <c r="E422" s="260"/>
    </row>
    <row r="423" spans="1:5" ht="12.75" customHeight="1" x14ac:dyDescent="0.25">
      <c r="A423" s="501"/>
      <c r="B423" s="269"/>
      <c r="C423" s="273" t="s">
        <v>2474</v>
      </c>
      <c r="D423" s="272" t="s">
        <v>2473</v>
      </c>
      <c r="E423" s="260"/>
    </row>
    <row r="424" spans="1:5" ht="12.75" customHeight="1" x14ac:dyDescent="0.25">
      <c r="A424" s="281"/>
      <c r="B424" s="279"/>
      <c r="C424" s="273" t="s">
        <v>2472</v>
      </c>
      <c r="D424" s="272" t="s">
        <v>2471</v>
      </c>
      <c r="E424" s="260"/>
    </row>
    <row r="425" spans="1:5" ht="12.75" customHeight="1" x14ac:dyDescent="0.25">
      <c r="A425" s="281"/>
      <c r="B425" s="279"/>
      <c r="C425" s="273" t="s">
        <v>2470</v>
      </c>
      <c r="D425" s="272" t="s">
        <v>2469</v>
      </c>
      <c r="E425" s="260"/>
    </row>
    <row r="426" spans="1:5" ht="12.75" customHeight="1" x14ac:dyDescent="0.25">
      <c r="A426" s="281"/>
      <c r="B426" s="279"/>
      <c r="C426" s="273" t="s">
        <v>2468</v>
      </c>
      <c r="D426" s="272" t="s">
        <v>2467</v>
      </c>
      <c r="E426" s="260"/>
    </row>
    <row r="427" spans="1:5" ht="12.75" customHeight="1" x14ac:dyDescent="0.25">
      <c r="A427" s="501"/>
      <c r="B427" s="269"/>
      <c r="C427" s="273" t="s">
        <v>2466</v>
      </c>
      <c r="D427" s="272" t="s">
        <v>2465</v>
      </c>
      <c r="E427" s="260"/>
    </row>
    <row r="428" spans="1:5" ht="12.75" customHeight="1" x14ac:dyDescent="0.25">
      <c r="A428" s="281"/>
      <c r="B428" s="279"/>
      <c r="C428" s="273" t="s">
        <v>2464</v>
      </c>
      <c r="D428" s="272" t="s">
        <v>2463</v>
      </c>
      <c r="E428" s="260"/>
    </row>
    <row r="429" spans="1:5" ht="12.75" customHeight="1" x14ac:dyDescent="0.25">
      <c r="A429" s="281"/>
      <c r="B429" s="279"/>
      <c r="C429" s="273" t="s">
        <v>2462</v>
      </c>
      <c r="D429" s="272" t="s">
        <v>2461</v>
      </c>
      <c r="E429" s="260"/>
    </row>
    <row r="430" spans="1:5" ht="12.75" customHeight="1" x14ac:dyDescent="0.25">
      <c r="A430" s="281"/>
      <c r="B430" s="279"/>
      <c r="C430" s="273" t="s">
        <v>2460</v>
      </c>
      <c r="D430" s="272" t="s">
        <v>2459</v>
      </c>
      <c r="E430" s="260"/>
    </row>
    <row r="431" spans="1:5" ht="12.75" customHeight="1" x14ac:dyDescent="0.25">
      <c r="A431" s="501"/>
      <c r="B431" s="269"/>
      <c r="C431" s="273" t="s">
        <v>2458</v>
      </c>
      <c r="D431" s="272" t="s">
        <v>2457</v>
      </c>
      <c r="E431" s="260"/>
    </row>
    <row r="432" spans="1:5" ht="12.75" customHeight="1" x14ac:dyDescent="0.25">
      <c r="A432" s="501"/>
      <c r="B432" s="269"/>
      <c r="C432" s="268"/>
      <c r="D432" s="266"/>
      <c r="E432" s="260"/>
    </row>
    <row r="433" spans="1:5" x14ac:dyDescent="0.25">
      <c r="A433" s="271">
        <v>25</v>
      </c>
      <c r="B433" s="269"/>
      <c r="C433" s="267"/>
      <c r="D433" s="266" t="s">
        <v>2456</v>
      </c>
      <c r="E433" s="260"/>
    </row>
    <row r="434" spans="1:5" x14ac:dyDescent="0.25">
      <c r="A434" s="501"/>
      <c r="B434" s="269"/>
      <c r="C434" s="268"/>
      <c r="D434" s="266"/>
      <c r="E434" s="260"/>
    </row>
    <row r="435" spans="1:5" x14ac:dyDescent="0.25">
      <c r="A435" s="501"/>
      <c r="B435" s="268" t="s">
        <v>2455</v>
      </c>
      <c r="C435" s="267"/>
      <c r="D435" s="266" t="s">
        <v>2454</v>
      </c>
      <c r="E435" s="260"/>
    </row>
    <row r="436" spans="1:5" x14ac:dyDescent="0.25">
      <c r="A436" s="501"/>
      <c r="B436" s="269"/>
      <c r="C436" s="273" t="s">
        <v>2453</v>
      </c>
      <c r="D436" s="272" t="s">
        <v>2452</v>
      </c>
      <c r="E436" s="260"/>
    </row>
    <row r="437" spans="1:5" x14ac:dyDescent="0.25">
      <c r="A437" s="501"/>
      <c r="B437" s="269"/>
      <c r="C437" s="273" t="s">
        <v>2451</v>
      </c>
      <c r="D437" s="272" t="s">
        <v>2450</v>
      </c>
      <c r="E437" s="260"/>
    </row>
    <row r="438" spans="1:5" x14ac:dyDescent="0.25">
      <c r="A438" s="274"/>
      <c r="B438" s="270"/>
      <c r="C438" s="268"/>
      <c r="D438" s="272"/>
      <c r="E438" s="260"/>
    </row>
    <row r="439" spans="1:5" x14ac:dyDescent="0.25">
      <c r="A439" s="501"/>
      <c r="B439" s="268" t="s">
        <v>2449</v>
      </c>
      <c r="C439" s="267"/>
      <c r="D439" s="266" t="s">
        <v>2448</v>
      </c>
      <c r="E439" s="260"/>
    </row>
    <row r="440" spans="1:5" x14ac:dyDescent="0.25">
      <c r="A440" s="501"/>
      <c r="B440" s="269"/>
      <c r="C440" s="273" t="s">
        <v>2447</v>
      </c>
      <c r="D440" s="272" t="s">
        <v>2446</v>
      </c>
      <c r="E440" s="260"/>
    </row>
    <row r="441" spans="1:5" x14ac:dyDescent="0.25">
      <c r="A441" s="501"/>
      <c r="B441" s="269"/>
      <c r="C441" s="273" t="s">
        <v>2445</v>
      </c>
      <c r="D441" s="276" t="s">
        <v>2444</v>
      </c>
      <c r="E441" s="260"/>
    </row>
    <row r="442" spans="1:5" x14ac:dyDescent="0.25">
      <c r="A442" s="274"/>
      <c r="B442" s="270"/>
      <c r="C442" s="273"/>
      <c r="D442" s="272"/>
      <c r="E442" s="260"/>
    </row>
    <row r="443" spans="1:5" x14ac:dyDescent="0.25">
      <c r="A443" s="501"/>
      <c r="B443" s="268" t="s">
        <v>2443</v>
      </c>
      <c r="C443" s="267"/>
      <c r="D443" s="266" t="s">
        <v>2441</v>
      </c>
      <c r="E443" s="260"/>
    </row>
    <row r="444" spans="1:5" ht="15" x14ac:dyDescent="0.25">
      <c r="A444" s="306"/>
      <c r="B444" s="278"/>
      <c r="C444" s="273" t="s">
        <v>2442</v>
      </c>
      <c r="D444" s="272" t="s">
        <v>2441</v>
      </c>
      <c r="E444" s="260"/>
    </row>
    <row r="445" spans="1:5" x14ac:dyDescent="0.25">
      <c r="A445" s="501"/>
      <c r="B445" s="269"/>
      <c r="C445" s="273"/>
      <c r="D445" s="272"/>
      <c r="E445" s="260"/>
    </row>
    <row r="446" spans="1:5" x14ac:dyDescent="0.25">
      <c r="A446" s="501"/>
      <c r="B446" s="268" t="s">
        <v>2440</v>
      </c>
      <c r="C446" s="267"/>
      <c r="D446" s="266" t="s">
        <v>2438</v>
      </c>
      <c r="E446" s="260"/>
    </row>
    <row r="447" spans="1:5" ht="12.75" customHeight="1" x14ac:dyDescent="0.25">
      <c r="A447" s="501"/>
      <c r="B447" s="269"/>
      <c r="C447" s="273" t="s">
        <v>2439</v>
      </c>
      <c r="D447" s="272" t="s">
        <v>2438</v>
      </c>
      <c r="E447" s="260"/>
    </row>
    <row r="448" spans="1:5" ht="12.75" customHeight="1" x14ac:dyDescent="0.25">
      <c r="A448" s="274"/>
      <c r="B448" s="270"/>
      <c r="C448" s="268"/>
      <c r="D448" s="266"/>
      <c r="E448" s="260"/>
    </row>
    <row r="449" spans="1:5" ht="12.75" customHeight="1" x14ac:dyDescent="0.25">
      <c r="A449" s="501"/>
      <c r="B449" s="268" t="s">
        <v>2437</v>
      </c>
      <c r="C449" s="267"/>
      <c r="D449" s="266" t="s">
        <v>2435</v>
      </c>
      <c r="E449" s="260"/>
    </row>
    <row r="450" spans="1:5" ht="12.75" customHeight="1" x14ac:dyDescent="0.25">
      <c r="A450" s="501"/>
      <c r="B450" s="269"/>
      <c r="C450" s="273" t="s">
        <v>2436</v>
      </c>
      <c r="D450" s="272" t="s">
        <v>2435</v>
      </c>
      <c r="E450" s="260"/>
    </row>
    <row r="451" spans="1:5" ht="12.75" customHeight="1" x14ac:dyDescent="0.25">
      <c r="A451" s="274"/>
      <c r="B451" s="270"/>
      <c r="C451" s="273"/>
      <c r="D451" s="272"/>
      <c r="E451" s="260"/>
    </row>
    <row r="452" spans="1:5" x14ac:dyDescent="0.25">
      <c r="A452" s="501"/>
      <c r="B452" s="268" t="s">
        <v>2434</v>
      </c>
      <c r="C452" s="267"/>
      <c r="D452" s="266" t="s">
        <v>2433</v>
      </c>
      <c r="E452" s="260"/>
    </row>
    <row r="453" spans="1:5" x14ac:dyDescent="0.25">
      <c r="A453" s="501"/>
      <c r="B453" s="269"/>
      <c r="C453" s="273" t="s">
        <v>2432</v>
      </c>
      <c r="D453" s="272" t="s">
        <v>2431</v>
      </c>
      <c r="E453" s="260"/>
    </row>
    <row r="454" spans="1:5" x14ac:dyDescent="0.25">
      <c r="A454" s="501"/>
      <c r="B454" s="269"/>
      <c r="C454" s="273" t="s">
        <v>2430</v>
      </c>
      <c r="D454" s="304" t="s">
        <v>2429</v>
      </c>
      <c r="E454" s="260"/>
    </row>
    <row r="455" spans="1:5" x14ac:dyDescent="0.25">
      <c r="A455" s="274"/>
      <c r="B455" s="270"/>
      <c r="C455" s="273"/>
      <c r="D455" s="304"/>
      <c r="E455" s="260"/>
    </row>
    <row r="456" spans="1:5" x14ac:dyDescent="0.25">
      <c r="A456" s="501"/>
      <c r="B456" s="268" t="s">
        <v>2428</v>
      </c>
      <c r="C456" s="267"/>
      <c r="D456" s="266" t="s">
        <v>2427</v>
      </c>
      <c r="E456" s="260"/>
    </row>
    <row r="457" spans="1:5" x14ac:dyDescent="0.25">
      <c r="A457" s="501"/>
      <c r="B457" s="269"/>
      <c r="C457" s="273" t="s">
        <v>2426</v>
      </c>
      <c r="D457" s="272" t="s">
        <v>2425</v>
      </c>
      <c r="E457" s="260"/>
    </row>
    <row r="458" spans="1:5" x14ac:dyDescent="0.25">
      <c r="A458" s="501"/>
      <c r="B458" s="269"/>
      <c r="C458" s="273" t="s">
        <v>2424</v>
      </c>
      <c r="D458" s="272" t="s">
        <v>2423</v>
      </c>
      <c r="E458" s="260"/>
    </row>
    <row r="459" spans="1:5" x14ac:dyDescent="0.25">
      <c r="A459" s="501"/>
      <c r="B459" s="269"/>
      <c r="C459" s="273" t="s">
        <v>2422</v>
      </c>
      <c r="D459" s="272" t="s">
        <v>2421</v>
      </c>
      <c r="E459" s="260"/>
    </row>
    <row r="460" spans="1:5" x14ac:dyDescent="0.25">
      <c r="A460" s="274"/>
      <c r="B460" s="270"/>
      <c r="C460" s="273"/>
      <c r="D460" s="272"/>
      <c r="E460" s="260"/>
    </row>
    <row r="461" spans="1:5" x14ac:dyDescent="0.25">
      <c r="A461" s="274"/>
      <c r="B461" s="268" t="s">
        <v>2420</v>
      </c>
      <c r="C461" s="270"/>
      <c r="D461" s="266" t="s">
        <v>2419</v>
      </c>
      <c r="E461" s="260"/>
    </row>
    <row r="462" spans="1:5" x14ac:dyDescent="0.25">
      <c r="A462" s="274"/>
      <c r="B462" s="270"/>
      <c r="C462" s="273" t="s">
        <v>2418</v>
      </c>
      <c r="D462" s="272" t="s">
        <v>2417</v>
      </c>
      <c r="E462" s="260"/>
    </row>
    <row r="463" spans="1:5" x14ac:dyDescent="0.25">
      <c r="A463" s="274"/>
      <c r="B463" s="270"/>
      <c r="C463" s="273" t="s">
        <v>2416</v>
      </c>
      <c r="D463" s="272" t="s">
        <v>2415</v>
      </c>
      <c r="E463" s="260"/>
    </row>
    <row r="464" spans="1:5" x14ac:dyDescent="0.25">
      <c r="A464" s="274"/>
      <c r="B464" s="270"/>
      <c r="C464" s="273" t="s">
        <v>2414</v>
      </c>
      <c r="D464" s="272" t="s">
        <v>2413</v>
      </c>
      <c r="E464" s="260"/>
    </row>
    <row r="465" spans="1:5" x14ac:dyDescent="0.25">
      <c r="A465" s="501"/>
      <c r="B465" s="269"/>
      <c r="C465" s="273" t="s">
        <v>2412</v>
      </c>
      <c r="D465" s="272" t="s">
        <v>2411</v>
      </c>
      <c r="E465" s="260"/>
    </row>
    <row r="466" spans="1:5" x14ac:dyDescent="0.25">
      <c r="A466" s="501"/>
      <c r="B466" s="269"/>
      <c r="C466" s="273" t="s">
        <v>2410</v>
      </c>
      <c r="D466" s="272" t="s">
        <v>2409</v>
      </c>
      <c r="E466" s="260"/>
    </row>
    <row r="467" spans="1:5" x14ac:dyDescent="0.25">
      <c r="A467" s="501"/>
      <c r="B467" s="269"/>
      <c r="C467" s="286" t="s">
        <v>1779</v>
      </c>
      <c r="D467" s="272"/>
      <c r="E467" s="260"/>
    </row>
    <row r="468" spans="1:5" x14ac:dyDescent="0.25">
      <c r="A468" s="271">
        <v>26</v>
      </c>
      <c r="B468" s="269"/>
      <c r="C468" s="267"/>
      <c r="D468" s="266" t="s">
        <v>2408</v>
      </c>
      <c r="E468" s="260"/>
    </row>
    <row r="469" spans="1:5" x14ac:dyDescent="0.25">
      <c r="A469" s="501"/>
      <c r="B469" s="269"/>
      <c r="C469" s="268"/>
      <c r="D469" s="266"/>
      <c r="E469" s="260"/>
    </row>
    <row r="470" spans="1:5" x14ac:dyDescent="0.25">
      <c r="A470" s="501"/>
      <c r="B470" s="268" t="s">
        <v>2407</v>
      </c>
      <c r="C470" s="267"/>
      <c r="D470" s="266" t="s">
        <v>2406</v>
      </c>
      <c r="E470" s="260"/>
    </row>
    <row r="471" spans="1:5" x14ac:dyDescent="0.25">
      <c r="A471" s="501"/>
      <c r="B471" s="269"/>
      <c r="C471" s="273" t="s">
        <v>2405</v>
      </c>
      <c r="D471" s="272" t="s">
        <v>2404</v>
      </c>
      <c r="E471" s="260"/>
    </row>
    <row r="472" spans="1:5" x14ac:dyDescent="0.25">
      <c r="A472" s="501"/>
      <c r="B472" s="269"/>
      <c r="C472" s="273" t="s">
        <v>2403</v>
      </c>
      <c r="D472" s="276" t="s">
        <v>2402</v>
      </c>
      <c r="E472" s="260"/>
    </row>
    <row r="473" spans="1:5" x14ac:dyDescent="0.25">
      <c r="A473" s="501"/>
      <c r="B473" s="269"/>
      <c r="C473" s="268"/>
      <c r="D473" s="266"/>
      <c r="E473" s="260"/>
    </row>
    <row r="474" spans="1:5" x14ac:dyDescent="0.25">
      <c r="A474" s="501"/>
      <c r="B474" s="268" t="s">
        <v>2401</v>
      </c>
      <c r="C474" s="267"/>
      <c r="D474" s="266" t="s">
        <v>2399</v>
      </c>
      <c r="E474" s="260"/>
    </row>
    <row r="475" spans="1:5" x14ac:dyDescent="0.25">
      <c r="A475" s="501"/>
      <c r="B475" s="269"/>
      <c r="C475" s="273" t="s">
        <v>2400</v>
      </c>
      <c r="D475" s="272" t="s">
        <v>2399</v>
      </c>
      <c r="E475" s="260"/>
    </row>
    <row r="476" spans="1:5" x14ac:dyDescent="0.25">
      <c r="A476" s="501"/>
      <c r="B476" s="269"/>
      <c r="C476" s="268"/>
      <c r="D476" s="266"/>
      <c r="E476" s="260"/>
    </row>
    <row r="477" spans="1:5" x14ac:dyDescent="0.25">
      <c r="A477" s="501"/>
      <c r="B477" s="268" t="s">
        <v>2398</v>
      </c>
      <c r="C477" s="267"/>
      <c r="D477" s="266" t="s">
        <v>2396</v>
      </c>
      <c r="E477" s="260"/>
    </row>
    <row r="478" spans="1:5" x14ac:dyDescent="0.25">
      <c r="A478" s="501"/>
      <c r="B478" s="269"/>
      <c r="C478" s="273" t="s">
        <v>2397</v>
      </c>
      <c r="D478" s="272" t="s">
        <v>2396</v>
      </c>
      <c r="E478" s="260"/>
    </row>
    <row r="479" spans="1:5" x14ac:dyDescent="0.25">
      <c r="A479" s="501"/>
      <c r="B479" s="269"/>
      <c r="C479" s="268"/>
      <c r="D479" s="266"/>
      <c r="E479" s="260"/>
    </row>
    <row r="480" spans="1:5" x14ac:dyDescent="0.25">
      <c r="A480" s="501"/>
      <c r="B480" s="268" t="s">
        <v>2395</v>
      </c>
      <c r="C480" s="267"/>
      <c r="D480" s="266" t="s">
        <v>2393</v>
      </c>
      <c r="E480" s="260"/>
    </row>
    <row r="481" spans="1:5" x14ac:dyDescent="0.25">
      <c r="A481" s="501"/>
      <c r="B481" s="269"/>
      <c r="C481" s="273" t="s">
        <v>2394</v>
      </c>
      <c r="D481" s="272" t="s">
        <v>2393</v>
      </c>
      <c r="E481" s="260"/>
    </row>
    <row r="482" spans="1:5" x14ac:dyDescent="0.25">
      <c r="A482" s="501"/>
      <c r="B482" s="269"/>
      <c r="C482" s="268"/>
      <c r="D482" s="266"/>
      <c r="E482" s="260"/>
    </row>
    <row r="483" spans="1:5" ht="26.4" x14ac:dyDescent="0.25">
      <c r="A483" s="501"/>
      <c r="B483" s="268" t="s">
        <v>2392</v>
      </c>
      <c r="C483" s="267"/>
      <c r="D483" s="266" t="s">
        <v>2391</v>
      </c>
      <c r="E483" s="260"/>
    </row>
    <row r="484" spans="1:5" x14ac:dyDescent="0.25">
      <c r="A484" s="501"/>
      <c r="B484" s="269"/>
      <c r="C484" s="273" t="s">
        <v>2390</v>
      </c>
      <c r="D484" s="272" t="s">
        <v>2389</v>
      </c>
      <c r="E484" s="260"/>
    </row>
    <row r="485" spans="1:5" x14ac:dyDescent="0.25">
      <c r="A485" s="501"/>
      <c r="B485" s="269"/>
      <c r="C485" s="273" t="s">
        <v>2388</v>
      </c>
      <c r="D485" s="272" t="s">
        <v>2387</v>
      </c>
      <c r="E485" s="260"/>
    </row>
    <row r="486" spans="1:5" x14ac:dyDescent="0.25">
      <c r="A486" s="501"/>
      <c r="B486" s="269"/>
      <c r="C486" s="268"/>
      <c r="D486" s="266"/>
      <c r="E486" s="260"/>
    </row>
    <row r="487" spans="1:5" x14ac:dyDescent="0.25">
      <c r="A487" s="501"/>
      <c r="B487" s="268" t="s">
        <v>2386</v>
      </c>
      <c r="C487" s="267"/>
      <c r="D487" s="266" t="s">
        <v>2384</v>
      </c>
      <c r="E487" s="260"/>
    </row>
    <row r="488" spans="1:5" x14ac:dyDescent="0.25">
      <c r="A488" s="501"/>
      <c r="B488" s="269"/>
      <c r="C488" s="273" t="s">
        <v>2385</v>
      </c>
      <c r="D488" s="272" t="s">
        <v>2384</v>
      </c>
      <c r="E488" s="260"/>
    </row>
    <row r="489" spans="1:5" x14ac:dyDescent="0.25">
      <c r="A489" s="501"/>
      <c r="B489" s="269"/>
      <c r="C489" s="268"/>
      <c r="D489" s="266"/>
      <c r="E489" s="260"/>
    </row>
    <row r="490" spans="1:5" x14ac:dyDescent="0.25">
      <c r="A490" s="501"/>
      <c r="B490" s="268" t="s">
        <v>2383</v>
      </c>
      <c r="C490" s="267"/>
      <c r="D490" s="266" t="s">
        <v>2382</v>
      </c>
      <c r="E490" s="260"/>
    </row>
    <row r="491" spans="1:5" x14ac:dyDescent="0.25">
      <c r="A491" s="501"/>
      <c r="B491" s="269"/>
      <c r="C491" s="273" t="s">
        <v>2381</v>
      </c>
      <c r="D491" s="272" t="s">
        <v>2380</v>
      </c>
      <c r="E491" s="260"/>
    </row>
    <row r="492" spans="1:5" x14ac:dyDescent="0.25">
      <c r="A492" s="501"/>
      <c r="B492" s="269"/>
      <c r="C492" s="268"/>
      <c r="D492" s="266"/>
      <c r="E492" s="260"/>
    </row>
    <row r="493" spans="1:5" x14ac:dyDescent="0.25">
      <c r="A493" s="501"/>
      <c r="B493" s="268" t="s">
        <v>2379</v>
      </c>
      <c r="C493" s="305"/>
      <c r="D493" s="266" t="s">
        <v>2377</v>
      </c>
      <c r="E493" s="260"/>
    </row>
    <row r="494" spans="1:5" x14ac:dyDescent="0.25">
      <c r="A494" s="501"/>
      <c r="B494" s="269"/>
      <c r="C494" s="273" t="s">
        <v>2378</v>
      </c>
      <c r="D494" s="272" t="s">
        <v>2377</v>
      </c>
      <c r="E494" s="260"/>
    </row>
    <row r="495" spans="1:5" x14ac:dyDescent="0.25">
      <c r="A495" s="501"/>
      <c r="B495" s="269"/>
      <c r="C495" s="268"/>
      <c r="D495" s="266"/>
      <c r="E495" s="260"/>
    </row>
    <row r="496" spans="1:5" x14ac:dyDescent="0.25">
      <c r="A496" s="271">
        <v>27</v>
      </c>
      <c r="B496" s="269"/>
      <c r="C496" s="267"/>
      <c r="D496" s="266" t="s">
        <v>2376</v>
      </c>
      <c r="E496" s="260"/>
    </row>
    <row r="497" spans="1:5" x14ac:dyDescent="0.25">
      <c r="A497" s="501"/>
      <c r="B497" s="269"/>
      <c r="C497" s="268"/>
      <c r="D497" s="266"/>
      <c r="E497" s="260"/>
    </row>
    <row r="498" spans="1:5" ht="26.4" x14ac:dyDescent="0.25">
      <c r="A498" s="501"/>
      <c r="B498" s="268" t="s">
        <v>2375</v>
      </c>
      <c r="C498" s="267"/>
      <c r="D498" s="266" t="s">
        <v>2374</v>
      </c>
      <c r="E498" s="260"/>
    </row>
    <row r="499" spans="1:5" x14ac:dyDescent="0.25">
      <c r="A499" s="501"/>
      <c r="B499" s="269"/>
      <c r="C499" s="273" t="s">
        <v>2373</v>
      </c>
      <c r="D499" s="272" t="s">
        <v>2372</v>
      </c>
      <c r="E499" s="260"/>
    </row>
    <row r="500" spans="1:5" x14ac:dyDescent="0.25">
      <c r="A500" s="501"/>
      <c r="B500" s="269"/>
      <c r="C500" s="273" t="s">
        <v>2371</v>
      </c>
      <c r="D500" s="272" t="s">
        <v>2370</v>
      </c>
      <c r="E500" s="260"/>
    </row>
    <row r="501" spans="1:5" x14ac:dyDescent="0.25">
      <c r="A501" s="501"/>
      <c r="B501" s="269"/>
      <c r="C501" s="268"/>
      <c r="D501" s="266"/>
      <c r="E501" s="260"/>
    </row>
    <row r="502" spans="1:5" x14ac:dyDescent="0.25">
      <c r="A502" s="501"/>
      <c r="B502" s="268" t="s">
        <v>2369</v>
      </c>
      <c r="C502" s="267"/>
      <c r="D502" s="266" t="s">
        <v>2367</v>
      </c>
      <c r="E502" s="260"/>
    </row>
    <row r="503" spans="1:5" x14ac:dyDescent="0.25">
      <c r="A503" s="501"/>
      <c r="B503" s="269"/>
      <c r="C503" s="273" t="s">
        <v>2368</v>
      </c>
      <c r="D503" s="272" t="s">
        <v>2367</v>
      </c>
      <c r="E503" s="260"/>
    </row>
    <row r="504" spans="1:5" x14ac:dyDescent="0.25">
      <c r="A504" s="274"/>
      <c r="B504" s="270"/>
      <c r="C504" s="268"/>
      <c r="D504" s="266"/>
      <c r="E504" s="260"/>
    </row>
    <row r="505" spans="1:5" ht="26.4" x14ac:dyDescent="0.25">
      <c r="A505" s="501"/>
      <c r="B505" s="268" t="s">
        <v>2366</v>
      </c>
      <c r="C505" s="267"/>
      <c r="D505" s="266" t="s">
        <v>2365</v>
      </c>
      <c r="E505" s="260"/>
    </row>
    <row r="506" spans="1:5" x14ac:dyDescent="0.25">
      <c r="A506" s="501"/>
      <c r="B506" s="269"/>
      <c r="C506" s="267" t="s">
        <v>2364</v>
      </c>
      <c r="D506" s="272" t="s">
        <v>2363</v>
      </c>
      <c r="E506" s="260"/>
    </row>
    <row r="507" spans="1:5" x14ac:dyDescent="0.25">
      <c r="A507" s="501"/>
      <c r="B507" s="269"/>
      <c r="C507" s="267" t="s">
        <v>2362</v>
      </c>
      <c r="D507" s="272" t="s">
        <v>2361</v>
      </c>
      <c r="E507" s="260"/>
    </row>
    <row r="508" spans="1:5" x14ac:dyDescent="0.25">
      <c r="A508" s="501"/>
      <c r="B508" s="269"/>
      <c r="C508" s="267" t="s">
        <v>2360</v>
      </c>
      <c r="D508" s="272" t="s">
        <v>2359</v>
      </c>
      <c r="E508" s="260"/>
    </row>
    <row r="509" spans="1:5" x14ac:dyDescent="0.25">
      <c r="A509" s="501"/>
      <c r="B509" s="269"/>
      <c r="C509" s="268"/>
      <c r="D509" s="266"/>
      <c r="E509" s="260"/>
    </row>
    <row r="510" spans="1:5" x14ac:dyDescent="0.25">
      <c r="A510" s="501"/>
      <c r="B510" s="268" t="s">
        <v>2358</v>
      </c>
      <c r="C510" s="267"/>
      <c r="D510" s="266" t="s">
        <v>2357</v>
      </c>
      <c r="E510" s="260"/>
    </row>
    <row r="511" spans="1:5" x14ac:dyDescent="0.25">
      <c r="A511" s="501"/>
      <c r="B511" s="269"/>
      <c r="C511" s="273" t="s">
        <v>2356</v>
      </c>
      <c r="D511" s="272" t="s">
        <v>2355</v>
      </c>
      <c r="E511" s="260"/>
    </row>
    <row r="512" spans="1:5" x14ac:dyDescent="0.25">
      <c r="A512" s="501"/>
      <c r="B512" s="269"/>
      <c r="C512" s="268"/>
      <c r="D512" s="266"/>
      <c r="E512" s="260"/>
    </row>
    <row r="513" spans="1:5" x14ac:dyDescent="0.25">
      <c r="A513" s="501"/>
      <c r="B513" s="268" t="s">
        <v>2354</v>
      </c>
      <c r="C513" s="267"/>
      <c r="D513" s="266" t="s">
        <v>2353</v>
      </c>
      <c r="E513" s="260"/>
    </row>
    <row r="514" spans="1:5" x14ac:dyDescent="0.25">
      <c r="A514" s="501"/>
      <c r="B514" s="269"/>
      <c r="C514" s="273" t="s">
        <v>2352</v>
      </c>
      <c r="D514" s="272" t="s">
        <v>2351</v>
      </c>
      <c r="E514" s="260"/>
    </row>
    <row r="515" spans="1:5" x14ac:dyDescent="0.25">
      <c r="A515" s="501"/>
      <c r="B515" s="269"/>
      <c r="C515" s="273" t="s">
        <v>2350</v>
      </c>
      <c r="D515" s="276" t="s">
        <v>2349</v>
      </c>
      <c r="E515" s="260"/>
    </row>
    <row r="516" spans="1:5" x14ac:dyDescent="0.25">
      <c r="A516" s="501"/>
      <c r="B516" s="269"/>
      <c r="C516" s="268"/>
      <c r="D516" s="266"/>
      <c r="E516" s="260"/>
    </row>
    <row r="517" spans="1:5" x14ac:dyDescent="0.25">
      <c r="A517" s="501"/>
      <c r="B517" s="268" t="s">
        <v>2348</v>
      </c>
      <c r="C517" s="267"/>
      <c r="D517" s="266" t="s">
        <v>2346</v>
      </c>
      <c r="E517" s="260"/>
    </row>
    <row r="518" spans="1:5" x14ac:dyDescent="0.25">
      <c r="A518" s="501"/>
      <c r="B518" s="269"/>
      <c r="C518" s="273" t="s">
        <v>2347</v>
      </c>
      <c r="D518" s="272" t="s">
        <v>2346</v>
      </c>
      <c r="E518" s="260"/>
    </row>
    <row r="519" spans="1:5" x14ac:dyDescent="0.25">
      <c r="A519" s="501"/>
      <c r="B519" s="269"/>
      <c r="C519" s="268"/>
      <c r="D519" s="266"/>
      <c r="E519" s="260"/>
    </row>
    <row r="520" spans="1:5" x14ac:dyDescent="0.25">
      <c r="A520" s="271">
        <v>28</v>
      </c>
      <c r="B520" s="269"/>
      <c r="C520" s="267"/>
      <c r="D520" s="266" t="s">
        <v>2345</v>
      </c>
      <c r="E520" s="260"/>
    </row>
    <row r="521" spans="1:5" x14ac:dyDescent="0.25">
      <c r="A521" s="501"/>
      <c r="B521" s="269"/>
      <c r="C521" s="268"/>
      <c r="D521" s="266"/>
      <c r="E521" s="260"/>
    </row>
    <row r="522" spans="1:5" x14ac:dyDescent="0.25">
      <c r="A522" s="501"/>
      <c r="B522" s="268" t="s">
        <v>2344</v>
      </c>
      <c r="C522" s="267"/>
      <c r="D522" s="266" t="s">
        <v>2343</v>
      </c>
      <c r="E522" s="260"/>
    </row>
    <row r="523" spans="1:5" x14ac:dyDescent="0.25">
      <c r="A523" s="501"/>
      <c r="B523" s="269"/>
      <c r="C523" s="273" t="s">
        <v>2342</v>
      </c>
      <c r="D523" s="272" t="s">
        <v>2341</v>
      </c>
      <c r="E523" s="260"/>
    </row>
    <row r="524" spans="1:5" x14ac:dyDescent="0.25">
      <c r="A524" s="501"/>
      <c r="B524" s="269"/>
      <c r="C524" s="273" t="s">
        <v>2340</v>
      </c>
      <c r="D524" s="272" t="s">
        <v>2339</v>
      </c>
      <c r="E524" s="260"/>
    </row>
    <row r="525" spans="1:5" x14ac:dyDescent="0.25">
      <c r="A525" s="501"/>
      <c r="B525" s="269"/>
      <c r="C525" s="273" t="s">
        <v>2338</v>
      </c>
      <c r="D525" s="272" t="s">
        <v>2337</v>
      </c>
      <c r="E525" s="260"/>
    </row>
    <row r="526" spans="1:5" x14ac:dyDescent="0.25">
      <c r="A526" s="501"/>
      <c r="B526" s="269"/>
      <c r="C526" s="273" t="s">
        <v>2336</v>
      </c>
      <c r="D526" s="272" t="s">
        <v>2335</v>
      </c>
      <c r="E526" s="260"/>
    </row>
    <row r="527" spans="1:5" x14ac:dyDescent="0.25">
      <c r="A527" s="501"/>
      <c r="B527" s="269"/>
      <c r="C527" s="273" t="s">
        <v>2334</v>
      </c>
      <c r="D527" s="272" t="s">
        <v>2333</v>
      </c>
      <c r="E527" s="260"/>
    </row>
    <row r="528" spans="1:5" x14ac:dyDescent="0.25">
      <c r="A528" s="501"/>
      <c r="B528" s="269"/>
      <c r="C528" s="273"/>
      <c r="D528" s="272"/>
      <c r="E528" s="260"/>
    </row>
    <row r="529" spans="1:5" x14ac:dyDescent="0.25">
      <c r="A529" s="501"/>
      <c r="B529" s="268" t="s">
        <v>2332</v>
      </c>
      <c r="C529" s="267"/>
      <c r="D529" s="266" t="s">
        <v>2331</v>
      </c>
      <c r="E529" s="260"/>
    </row>
    <row r="530" spans="1:5" x14ac:dyDescent="0.25">
      <c r="A530" s="501"/>
      <c r="B530" s="269"/>
      <c r="C530" s="273" t="s">
        <v>2330</v>
      </c>
      <c r="D530" s="272" t="s">
        <v>2329</v>
      </c>
      <c r="E530" s="260"/>
    </row>
    <row r="531" spans="1:5" x14ac:dyDescent="0.25">
      <c r="A531" s="501"/>
      <c r="B531" s="269"/>
      <c r="C531" s="273" t="s">
        <v>2328</v>
      </c>
      <c r="D531" s="272" t="s">
        <v>2327</v>
      </c>
      <c r="E531" s="260"/>
    </row>
    <row r="532" spans="1:5" x14ac:dyDescent="0.25">
      <c r="A532" s="501"/>
      <c r="B532" s="269"/>
      <c r="C532" s="273" t="s">
        <v>2326</v>
      </c>
      <c r="D532" s="272" t="s">
        <v>2325</v>
      </c>
      <c r="E532" s="260"/>
    </row>
    <row r="533" spans="1:5" x14ac:dyDescent="0.25">
      <c r="A533" s="501"/>
      <c r="B533" s="269"/>
      <c r="C533" s="273" t="s">
        <v>2324</v>
      </c>
      <c r="D533" s="272" t="s">
        <v>2323</v>
      </c>
      <c r="E533" s="260"/>
    </row>
    <row r="534" spans="1:5" x14ac:dyDescent="0.25">
      <c r="A534" s="274"/>
      <c r="B534" s="270"/>
      <c r="C534" s="273" t="s">
        <v>2322</v>
      </c>
      <c r="D534" s="272" t="s">
        <v>2321</v>
      </c>
      <c r="E534" s="260"/>
    </row>
    <row r="535" spans="1:5" x14ac:dyDescent="0.25">
      <c r="A535" s="501"/>
      <c r="B535" s="269"/>
      <c r="C535" s="273" t="s">
        <v>2320</v>
      </c>
      <c r="D535" s="272" t="s">
        <v>2319</v>
      </c>
      <c r="E535" s="260"/>
    </row>
    <row r="536" spans="1:5" x14ac:dyDescent="0.25">
      <c r="A536" s="501"/>
      <c r="B536" s="269"/>
      <c r="C536" s="273"/>
      <c r="D536" s="272"/>
      <c r="E536" s="260"/>
    </row>
    <row r="537" spans="1:5" x14ac:dyDescent="0.25">
      <c r="A537" s="501"/>
      <c r="B537" s="268" t="s">
        <v>2318</v>
      </c>
      <c r="C537" s="267"/>
      <c r="D537" s="266" t="s">
        <v>2316</v>
      </c>
      <c r="E537" s="260"/>
    </row>
    <row r="538" spans="1:5" x14ac:dyDescent="0.25">
      <c r="A538" s="501"/>
      <c r="B538" s="269"/>
      <c r="C538" s="273" t="s">
        <v>2317</v>
      </c>
      <c r="D538" s="272" t="s">
        <v>2316</v>
      </c>
      <c r="E538" s="260"/>
    </row>
    <row r="539" spans="1:5" x14ac:dyDescent="0.25">
      <c r="A539" s="274"/>
      <c r="B539" s="270"/>
      <c r="C539" s="273"/>
      <c r="D539" s="272"/>
      <c r="E539" s="260"/>
    </row>
    <row r="540" spans="1:5" x14ac:dyDescent="0.25">
      <c r="A540" s="501"/>
      <c r="B540" s="268" t="s">
        <v>2315</v>
      </c>
      <c r="C540" s="267"/>
      <c r="D540" s="266" t="s">
        <v>2314</v>
      </c>
      <c r="E540" s="260"/>
    </row>
    <row r="541" spans="1:5" x14ac:dyDescent="0.25">
      <c r="A541" s="501"/>
      <c r="B541" s="269"/>
      <c r="C541" s="273" t="s">
        <v>2313</v>
      </c>
      <c r="D541" s="272" t="s">
        <v>2312</v>
      </c>
      <c r="E541" s="260"/>
    </row>
    <row r="542" spans="1:5" x14ac:dyDescent="0.25">
      <c r="A542" s="501"/>
      <c r="B542" s="269"/>
      <c r="C542" s="273" t="s">
        <v>2311</v>
      </c>
      <c r="D542" s="304" t="s">
        <v>2310</v>
      </c>
      <c r="E542" s="260"/>
    </row>
    <row r="543" spans="1:5" x14ac:dyDescent="0.25">
      <c r="A543" s="274"/>
      <c r="B543" s="270"/>
      <c r="C543" s="286"/>
      <c r="D543" s="285"/>
      <c r="E543" s="260"/>
    </row>
    <row r="544" spans="1:5" x14ac:dyDescent="0.25">
      <c r="A544" s="501"/>
      <c r="B544" s="268" t="s">
        <v>2309</v>
      </c>
      <c r="C544" s="267"/>
      <c r="D544" s="266" t="s">
        <v>2308</v>
      </c>
      <c r="E544" s="260"/>
    </row>
    <row r="545" spans="1:5" x14ac:dyDescent="0.25">
      <c r="A545" s="501"/>
      <c r="B545" s="269"/>
      <c r="C545" s="273" t="s">
        <v>2307</v>
      </c>
      <c r="D545" s="272" t="s">
        <v>2306</v>
      </c>
      <c r="E545" s="260"/>
    </row>
    <row r="546" spans="1:5" x14ac:dyDescent="0.25">
      <c r="A546" s="501"/>
      <c r="B546" s="269"/>
      <c r="C546" s="273" t="s">
        <v>2305</v>
      </c>
      <c r="D546" s="272" t="s">
        <v>2304</v>
      </c>
      <c r="E546" s="260"/>
    </row>
    <row r="547" spans="1:5" x14ac:dyDescent="0.25">
      <c r="A547" s="501"/>
      <c r="B547" s="269"/>
      <c r="C547" s="273" t="s">
        <v>2303</v>
      </c>
      <c r="D547" s="272" t="s">
        <v>2302</v>
      </c>
      <c r="E547" s="260"/>
    </row>
    <row r="548" spans="1:5" x14ac:dyDescent="0.25">
      <c r="A548" s="501"/>
      <c r="B548" s="269"/>
      <c r="C548" s="273" t="s">
        <v>2301</v>
      </c>
      <c r="D548" s="272" t="s">
        <v>2300</v>
      </c>
      <c r="E548" s="260"/>
    </row>
    <row r="549" spans="1:5" x14ac:dyDescent="0.25">
      <c r="A549" s="501"/>
      <c r="B549" s="269"/>
      <c r="C549" s="273" t="s">
        <v>2299</v>
      </c>
      <c r="D549" s="272" t="s">
        <v>2298</v>
      </c>
      <c r="E549" s="260"/>
    </row>
    <row r="550" spans="1:5" x14ac:dyDescent="0.25">
      <c r="A550" s="501"/>
      <c r="B550" s="269"/>
      <c r="C550" s="273" t="s">
        <v>2297</v>
      </c>
      <c r="D550" s="272" t="s">
        <v>2296</v>
      </c>
      <c r="E550" s="260"/>
    </row>
    <row r="551" spans="1:5" x14ac:dyDescent="0.25">
      <c r="A551" s="501"/>
      <c r="B551" s="269"/>
      <c r="C551" s="273" t="s">
        <v>2295</v>
      </c>
      <c r="D551" s="272" t="s">
        <v>2294</v>
      </c>
      <c r="E551" s="260"/>
    </row>
    <row r="552" spans="1:5" x14ac:dyDescent="0.25">
      <c r="A552" s="501"/>
      <c r="B552" s="269"/>
      <c r="C552" s="273"/>
      <c r="D552" s="285"/>
      <c r="E552" s="260"/>
    </row>
    <row r="553" spans="1:5" x14ac:dyDescent="0.25">
      <c r="A553" s="271">
        <v>29</v>
      </c>
      <c r="B553" s="269"/>
      <c r="C553" s="267"/>
      <c r="D553" s="283" t="s">
        <v>2293</v>
      </c>
      <c r="E553" s="260"/>
    </row>
    <row r="554" spans="1:5" x14ac:dyDescent="0.25">
      <c r="A554" s="501"/>
      <c r="B554" s="269"/>
      <c r="C554" s="268"/>
      <c r="D554" s="266"/>
      <c r="E554" s="260"/>
    </row>
    <row r="555" spans="1:5" x14ac:dyDescent="0.25">
      <c r="A555" s="501"/>
      <c r="B555" s="268" t="s">
        <v>2292</v>
      </c>
      <c r="C555" s="267"/>
      <c r="D555" s="266" t="s">
        <v>2290</v>
      </c>
      <c r="E555" s="260"/>
    </row>
    <row r="556" spans="1:5" x14ac:dyDescent="0.25">
      <c r="A556" s="501"/>
      <c r="B556" s="269"/>
      <c r="C556" s="273" t="s">
        <v>2291</v>
      </c>
      <c r="D556" s="272" t="s">
        <v>2290</v>
      </c>
      <c r="E556" s="260"/>
    </row>
    <row r="557" spans="1:5" x14ac:dyDescent="0.25">
      <c r="A557" s="501"/>
      <c r="B557" s="269"/>
      <c r="C557" s="268"/>
      <c r="D557" s="266"/>
      <c r="E557" s="260"/>
    </row>
    <row r="558" spans="1:5" x14ac:dyDescent="0.25">
      <c r="A558" s="501"/>
      <c r="B558" s="268" t="s">
        <v>2289</v>
      </c>
      <c r="C558" s="267"/>
      <c r="D558" s="266" t="s">
        <v>2288</v>
      </c>
      <c r="E558" s="260"/>
    </row>
    <row r="559" spans="1:5" x14ac:dyDescent="0.25">
      <c r="A559" s="501"/>
      <c r="B559" s="269"/>
      <c r="C559" s="273" t="s">
        <v>2287</v>
      </c>
      <c r="D559" s="272" t="s">
        <v>2286</v>
      </c>
      <c r="E559" s="260"/>
    </row>
    <row r="560" spans="1:5" x14ac:dyDescent="0.25">
      <c r="A560" s="501"/>
      <c r="B560" s="269"/>
      <c r="C560" s="268"/>
      <c r="D560" s="266"/>
      <c r="E560" s="260"/>
    </row>
    <row r="561" spans="1:5" x14ac:dyDescent="0.25">
      <c r="A561" s="501"/>
      <c r="B561" s="268" t="s">
        <v>2285</v>
      </c>
      <c r="C561" s="267"/>
      <c r="D561" s="266" t="s">
        <v>2284</v>
      </c>
      <c r="E561" s="260"/>
    </row>
    <row r="562" spans="1:5" x14ac:dyDescent="0.25">
      <c r="A562" s="501"/>
      <c r="B562" s="269"/>
      <c r="C562" s="273" t="s">
        <v>2283</v>
      </c>
      <c r="D562" s="272" t="s">
        <v>2282</v>
      </c>
      <c r="E562" s="260"/>
    </row>
    <row r="563" spans="1:5" x14ac:dyDescent="0.25">
      <c r="A563" s="501"/>
      <c r="B563" s="269"/>
      <c r="C563" s="273" t="s">
        <v>2281</v>
      </c>
      <c r="D563" s="276" t="s">
        <v>2280</v>
      </c>
      <c r="E563" s="260"/>
    </row>
    <row r="564" spans="1:5" x14ac:dyDescent="0.25">
      <c r="A564" s="501"/>
      <c r="B564" s="269"/>
      <c r="C564" s="268"/>
      <c r="D564" s="266"/>
      <c r="E564" s="260"/>
    </row>
    <row r="565" spans="1:5" x14ac:dyDescent="0.25">
      <c r="A565" s="271">
        <v>30</v>
      </c>
      <c r="B565" s="269"/>
      <c r="C565" s="267"/>
      <c r="D565" s="266" t="s">
        <v>2279</v>
      </c>
      <c r="E565" s="260"/>
    </row>
    <row r="566" spans="1:5" x14ac:dyDescent="0.25">
      <c r="A566" s="501"/>
      <c r="B566" s="269"/>
      <c r="C566" s="268"/>
      <c r="D566" s="266"/>
      <c r="E566" s="260"/>
    </row>
    <row r="567" spans="1:5" x14ac:dyDescent="0.25">
      <c r="A567" s="501"/>
      <c r="B567" s="268" t="s">
        <v>2278</v>
      </c>
      <c r="C567" s="267"/>
      <c r="D567" s="266" t="s">
        <v>2277</v>
      </c>
      <c r="E567" s="260"/>
    </row>
    <row r="568" spans="1:5" x14ac:dyDescent="0.25">
      <c r="A568" s="501"/>
      <c r="B568" s="269"/>
      <c r="C568" s="273" t="s">
        <v>2276</v>
      </c>
      <c r="D568" s="272" t="s">
        <v>2275</v>
      </c>
      <c r="E568" s="260"/>
    </row>
    <row r="569" spans="1:5" x14ac:dyDescent="0.25">
      <c r="A569" s="501"/>
      <c r="B569" s="269"/>
      <c r="C569" s="273" t="s">
        <v>2274</v>
      </c>
      <c r="D569" s="272" t="s">
        <v>2273</v>
      </c>
      <c r="E569" s="260"/>
    </row>
    <row r="570" spans="1:5" x14ac:dyDescent="0.25">
      <c r="A570" s="501"/>
      <c r="B570" s="269"/>
      <c r="C570" s="268"/>
      <c r="D570" s="266"/>
      <c r="E570" s="260"/>
    </row>
    <row r="571" spans="1:5" x14ac:dyDescent="0.25">
      <c r="A571" s="501"/>
      <c r="B571" s="268" t="s">
        <v>2272</v>
      </c>
      <c r="C571" s="267"/>
      <c r="D571" s="283" t="s">
        <v>2270</v>
      </c>
      <c r="E571" s="260"/>
    </row>
    <row r="572" spans="1:5" x14ac:dyDescent="0.25">
      <c r="A572" s="501"/>
      <c r="B572" s="269"/>
      <c r="C572" s="273" t="s">
        <v>2271</v>
      </c>
      <c r="D572" s="276" t="s">
        <v>2270</v>
      </c>
      <c r="E572" s="260"/>
    </row>
    <row r="573" spans="1:5" x14ac:dyDescent="0.25">
      <c r="A573" s="501"/>
      <c r="B573" s="269"/>
      <c r="C573" s="268"/>
      <c r="D573" s="266"/>
      <c r="E573" s="260"/>
    </row>
    <row r="574" spans="1:5" x14ac:dyDescent="0.25">
      <c r="A574" s="501"/>
      <c r="B574" s="268" t="s">
        <v>2269</v>
      </c>
      <c r="C574" s="267"/>
      <c r="D574" s="266" t="s">
        <v>2267</v>
      </c>
      <c r="E574" s="260"/>
    </row>
    <row r="575" spans="1:5" x14ac:dyDescent="0.25">
      <c r="A575" s="501"/>
      <c r="B575" s="269"/>
      <c r="C575" s="273" t="s">
        <v>2268</v>
      </c>
      <c r="D575" s="272" t="s">
        <v>2267</v>
      </c>
      <c r="E575" s="260"/>
    </row>
    <row r="576" spans="1:5" x14ac:dyDescent="0.25">
      <c r="A576" s="501"/>
      <c r="B576" s="269"/>
      <c r="C576" s="273"/>
      <c r="D576" s="276"/>
      <c r="E576" s="260"/>
    </row>
    <row r="577" spans="1:5" x14ac:dyDescent="0.25">
      <c r="A577" s="501"/>
      <c r="B577" s="268" t="s">
        <v>2266</v>
      </c>
      <c r="C577" s="267"/>
      <c r="D577" s="266" t="s">
        <v>2264</v>
      </c>
      <c r="E577" s="260"/>
    </row>
    <row r="578" spans="1:5" x14ac:dyDescent="0.25">
      <c r="A578" s="501"/>
      <c r="B578" s="269"/>
      <c r="C578" s="273" t="s">
        <v>2265</v>
      </c>
      <c r="D578" s="272" t="s">
        <v>2264</v>
      </c>
      <c r="E578" s="260"/>
    </row>
    <row r="579" spans="1:5" x14ac:dyDescent="0.25">
      <c r="A579" s="501"/>
      <c r="B579" s="269"/>
      <c r="C579" s="268"/>
      <c r="D579" s="266"/>
      <c r="E579" s="260"/>
    </row>
    <row r="580" spans="1:5" x14ac:dyDescent="0.25">
      <c r="A580" s="501"/>
      <c r="B580" s="268" t="s">
        <v>2263</v>
      </c>
      <c r="C580" s="267"/>
      <c r="D580" s="266" t="s">
        <v>2262</v>
      </c>
      <c r="E580" s="260"/>
    </row>
    <row r="581" spans="1:5" x14ac:dyDescent="0.25">
      <c r="A581" s="501"/>
      <c r="B581" s="269"/>
      <c r="C581" s="273" t="s">
        <v>2261</v>
      </c>
      <c r="D581" s="272" t="s">
        <v>2260</v>
      </c>
      <c r="E581" s="260"/>
    </row>
    <row r="582" spans="1:5" x14ac:dyDescent="0.25">
      <c r="A582" s="501"/>
      <c r="B582" s="269"/>
      <c r="C582" s="273" t="s">
        <v>2259</v>
      </c>
      <c r="D582" s="272" t="s">
        <v>2258</v>
      </c>
      <c r="E582" s="260"/>
    </row>
    <row r="583" spans="1:5" x14ac:dyDescent="0.25">
      <c r="A583" s="501"/>
      <c r="B583" s="269"/>
      <c r="C583" s="273" t="s">
        <v>2257</v>
      </c>
      <c r="D583" s="272" t="s">
        <v>2256</v>
      </c>
      <c r="E583" s="260"/>
    </row>
    <row r="584" spans="1:5" x14ac:dyDescent="0.25">
      <c r="A584" s="501"/>
      <c r="B584" s="269"/>
      <c r="C584" s="268"/>
      <c r="D584" s="266"/>
      <c r="E584" s="260"/>
    </row>
    <row r="585" spans="1:5" x14ac:dyDescent="0.25">
      <c r="A585" s="271">
        <v>31</v>
      </c>
      <c r="B585" s="269"/>
      <c r="C585" s="267"/>
      <c r="D585" s="266" t="s">
        <v>2254</v>
      </c>
      <c r="E585" s="260"/>
    </row>
    <row r="586" spans="1:5" x14ac:dyDescent="0.25">
      <c r="A586" s="501"/>
      <c r="B586" s="269"/>
      <c r="C586" s="268"/>
      <c r="D586" s="266"/>
      <c r="E586" s="260"/>
    </row>
    <row r="587" spans="1:5" x14ac:dyDescent="0.25">
      <c r="A587" s="299"/>
      <c r="B587" s="268" t="s">
        <v>2255</v>
      </c>
      <c r="C587" s="298"/>
      <c r="D587" s="266" t="s">
        <v>2254</v>
      </c>
      <c r="E587" s="260"/>
    </row>
    <row r="588" spans="1:5" x14ac:dyDescent="0.25">
      <c r="A588" s="501"/>
      <c r="B588" s="269"/>
      <c r="C588" s="273" t="s">
        <v>2253</v>
      </c>
      <c r="D588" s="272" t="s">
        <v>2252</v>
      </c>
      <c r="E588" s="260"/>
    </row>
    <row r="589" spans="1:5" x14ac:dyDescent="0.25">
      <c r="A589" s="501"/>
      <c r="B589" s="269"/>
      <c r="C589" s="273" t="s">
        <v>2251</v>
      </c>
      <c r="D589" s="272" t="s">
        <v>2250</v>
      </c>
      <c r="E589" s="260"/>
    </row>
    <row r="590" spans="1:5" x14ac:dyDescent="0.25">
      <c r="A590" s="501"/>
      <c r="B590" s="269"/>
      <c r="C590" s="273" t="s">
        <v>2249</v>
      </c>
      <c r="D590" s="272" t="s">
        <v>2248</v>
      </c>
      <c r="E590" s="260"/>
    </row>
    <row r="591" spans="1:5" x14ac:dyDescent="0.25">
      <c r="A591" s="501"/>
      <c r="B591" s="269"/>
      <c r="C591" s="273" t="s">
        <v>2247</v>
      </c>
      <c r="D591" s="272" t="s">
        <v>2246</v>
      </c>
      <c r="E591" s="260"/>
    </row>
    <row r="592" spans="1:5" x14ac:dyDescent="0.25">
      <c r="A592" s="501"/>
      <c r="B592" s="269"/>
      <c r="C592" s="273"/>
      <c r="D592" s="272"/>
      <c r="E592" s="260"/>
    </row>
    <row r="593" spans="1:5" x14ac:dyDescent="0.25">
      <c r="A593" s="271">
        <v>32</v>
      </c>
      <c r="B593" s="269"/>
      <c r="C593" s="267"/>
      <c r="D593" s="266" t="s">
        <v>2245</v>
      </c>
      <c r="E593" s="260"/>
    </row>
    <row r="594" spans="1:5" x14ac:dyDescent="0.25">
      <c r="A594" s="501"/>
      <c r="B594" s="269"/>
      <c r="C594" s="268"/>
      <c r="D594" s="266"/>
      <c r="E594" s="260"/>
    </row>
    <row r="595" spans="1:5" x14ac:dyDescent="0.25">
      <c r="A595" s="501"/>
      <c r="B595" s="268" t="s">
        <v>2244</v>
      </c>
      <c r="C595" s="267"/>
      <c r="D595" s="266" t="s">
        <v>2243</v>
      </c>
      <c r="E595" s="260"/>
    </row>
    <row r="596" spans="1:5" x14ac:dyDescent="0.25">
      <c r="A596" s="501"/>
      <c r="B596" s="269"/>
      <c r="C596" s="273" t="s">
        <v>2242</v>
      </c>
      <c r="D596" s="272" t="s">
        <v>2241</v>
      </c>
      <c r="E596" s="260"/>
    </row>
    <row r="597" spans="1:5" x14ac:dyDescent="0.25">
      <c r="A597" s="501"/>
      <c r="B597" s="269"/>
      <c r="C597" s="273" t="s">
        <v>2240</v>
      </c>
      <c r="D597" s="272" t="s">
        <v>2239</v>
      </c>
      <c r="E597" s="260"/>
    </row>
    <row r="598" spans="1:5" x14ac:dyDescent="0.25">
      <c r="A598" s="501"/>
      <c r="B598" s="269"/>
      <c r="C598" s="273" t="s">
        <v>2238</v>
      </c>
      <c r="D598" s="272" t="s">
        <v>2237</v>
      </c>
      <c r="E598" s="260"/>
    </row>
    <row r="599" spans="1:5" x14ac:dyDescent="0.25">
      <c r="A599" s="501"/>
      <c r="B599" s="269"/>
      <c r="C599" s="268"/>
      <c r="D599" s="266"/>
      <c r="E599" s="260"/>
    </row>
    <row r="600" spans="1:5" x14ac:dyDescent="0.25">
      <c r="A600" s="501"/>
      <c r="B600" s="268" t="s">
        <v>2236</v>
      </c>
      <c r="C600" s="267"/>
      <c r="D600" s="266" t="s">
        <v>2234</v>
      </c>
      <c r="E600" s="260"/>
    </row>
    <row r="601" spans="1:5" x14ac:dyDescent="0.25">
      <c r="A601" s="501"/>
      <c r="B601" s="269"/>
      <c r="C601" s="273" t="s">
        <v>2235</v>
      </c>
      <c r="D601" s="272" t="s">
        <v>2234</v>
      </c>
      <c r="E601" s="260"/>
    </row>
    <row r="602" spans="1:5" x14ac:dyDescent="0.25">
      <c r="A602" s="501"/>
      <c r="B602" s="269"/>
      <c r="C602" s="268"/>
      <c r="D602" s="266"/>
      <c r="E602" s="260"/>
    </row>
    <row r="603" spans="1:5" x14ac:dyDescent="0.25">
      <c r="A603" s="501"/>
      <c r="B603" s="268" t="s">
        <v>2233</v>
      </c>
      <c r="C603" s="267"/>
      <c r="D603" s="266" t="s">
        <v>2231</v>
      </c>
      <c r="E603" s="260"/>
    </row>
    <row r="604" spans="1:5" x14ac:dyDescent="0.25">
      <c r="A604" s="501"/>
      <c r="B604" s="269"/>
      <c r="C604" s="273" t="s">
        <v>2232</v>
      </c>
      <c r="D604" s="272" t="s">
        <v>2231</v>
      </c>
      <c r="E604" s="260"/>
    </row>
    <row r="605" spans="1:5" x14ac:dyDescent="0.25">
      <c r="A605" s="501"/>
      <c r="B605" s="269"/>
      <c r="C605" s="268"/>
      <c r="D605" s="266"/>
      <c r="E605" s="260"/>
    </row>
    <row r="606" spans="1:5" x14ac:dyDescent="0.25">
      <c r="A606" s="501"/>
      <c r="B606" s="268" t="s">
        <v>2230</v>
      </c>
      <c r="C606" s="267"/>
      <c r="D606" s="266" t="s">
        <v>2228</v>
      </c>
      <c r="E606" s="260"/>
    </row>
    <row r="607" spans="1:5" x14ac:dyDescent="0.25">
      <c r="A607" s="501"/>
      <c r="B607" s="269"/>
      <c r="C607" s="273" t="s">
        <v>2229</v>
      </c>
      <c r="D607" s="272" t="s">
        <v>2228</v>
      </c>
      <c r="E607" s="260"/>
    </row>
    <row r="608" spans="1:5" x14ac:dyDescent="0.25">
      <c r="A608" s="501"/>
      <c r="B608" s="269"/>
      <c r="C608" s="268"/>
      <c r="D608" s="266"/>
      <c r="E608" s="260"/>
    </row>
    <row r="609" spans="1:5" x14ac:dyDescent="0.25">
      <c r="A609" s="501"/>
      <c r="B609" s="268" t="s">
        <v>2227</v>
      </c>
      <c r="C609" s="267"/>
      <c r="D609" s="266" t="s">
        <v>2225</v>
      </c>
      <c r="E609" s="260"/>
    </row>
    <row r="610" spans="1:5" x14ac:dyDescent="0.25">
      <c r="A610" s="501"/>
      <c r="B610" s="269"/>
      <c r="C610" s="273" t="s">
        <v>2226</v>
      </c>
      <c r="D610" s="272" t="s">
        <v>2225</v>
      </c>
      <c r="E610" s="260"/>
    </row>
    <row r="611" spans="1:5" x14ac:dyDescent="0.25">
      <c r="A611" s="501"/>
      <c r="B611" s="269"/>
      <c r="C611" s="268"/>
      <c r="D611" s="266"/>
      <c r="E611" s="260"/>
    </row>
    <row r="612" spans="1:5" x14ac:dyDescent="0.25">
      <c r="A612" s="501"/>
      <c r="B612" s="268" t="s">
        <v>2224</v>
      </c>
      <c r="C612" s="267"/>
      <c r="D612" s="266" t="s">
        <v>2223</v>
      </c>
      <c r="E612" s="260"/>
    </row>
    <row r="613" spans="1:5" x14ac:dyDescent="0.25">
      <c r="A613" s="501"/>
      <c r="B613" s="269"/>
      <c r="C613" s="273" t="s">
        <v>2222</v>
      </c>
      <c r="D613" s="272" t="s">
        <v>2221</v>
      </c>
      <c r="E613" s="260"/>
    </row>
    <row r="614" spans="1:5" x14ac:dyDescent="0.25">
      <c r="A614" s="501"/>
      <c r="B614" s="269"/>
      <c r="C614" s="273" t="s">
        <v>2220</v>
      </c>
      <c r="D614" s="272" t="s">
        <v>2219</v>
      </c>
      <c r="E614" s="260"/>
    </row>
    <row r="615" spans="1:5" x14ac:dyDescent="0.25">
      <c r="A615" s="501"/>
      <c r="B615" s="269"/>
      <c r="C615" s="273"/>
      <c r="D615" s="272"/>
      <c r="E615" s="260"/>
    </row>
    <row r="616" spans="1:5" x14ac:dyDescent="0.25">
      <c r="A616" s="271">
        <v>33</v>
      </c>
      <c r="B616" s="269"/>
      <c r="C616" s="267"/>
      <c r="D616" s="266" t="s">
        <v>2218</v>
      </c>
      <c r="E616" s="260"/>
    </row>
    <row r="617" spans="1:5" x14ac:dyDescent="0.25">
      <c r="A617" s="501"/>
      <c r="B617" s="269"/>
      <c r="C617" s="268"/>
      <c r="D617" s="266"/>
      <c r="E617" s="260"/>
    </row>
    <row r="618" spans="1:5" x14ac:dyDescent="0.25">
      <c r="A618" s="501"/>
      <c r="B618" s="268" t="s">
        <v>2217</v>
      </c>
      <c r="C618" s="267"/>
      <c r="D618" s="283" t="s">
        <v>2216</v>
      </c>
      <c r="E618" s="260"/>
    </row>
    <row r="619" spans="1:5" x14ac:dyDescent="0.25">
      <c r="A619" s="501"/>
      <c r="B619" s="269"/>
      <c r="C619" s="273" t="s">
        <v>2215</v>
      </c>
      <c r="D619" s="272" t="s">
        <v>2214</v>
      </c>
      <c r="E619" s="260"/>
    </row>
    <row r="620" spans="1:5" x14ac:dyDescent="0.25">
      <c r="A620" s="501"/>
      <c r="B620" s="269"/>
      <c r="C620" s="273" t="s">
        <v>2213</v>
      </c>
      <c r="D620" s="272" t="s">
        <v>2212</v>
      </c>
      <c r="E620" s="260"/>
    </row>
    <row r="621" spans="1:5" x14ac:dyDescent="0.25">
      <c r="A621" s="501"/>
      <c r="B621" s="269"/>
      <c r="C621" s="273" t="s">
        <v>2211</v>
      </c>
      <c r="D621" s="272" t="s">
        <v>2210</v>
      </c>
      <c r="E621" s="260"/>
    </row>
    <row r="622" spans="1:5" x14ac:dyDescent="0.25">
      <c r="A622" s="501"/>
      <c r="B622" s="269"/>
      <c r="C622" s="273" t="s">
        <v>2209</v>
      </c>
      <c r="D622" s="272" t="s">
        <v>2208</v>
      </c>
      <c r="E622" s="260"/>
    </row>
    <row r="623" spans="1:5" x14ac:dyDescent="0.25">
      <c r="A623" s="501"/>
      <c r="B623" s="269"/>
      <c r="C623" s="273" t="s">
        <v>2207</v>
      </c>
      <c r="D623" s="272" t="s">
        <v>2206</v>
      </c>
      <c r="E623" s="260"/>
    </row>
    <row r="624" spans="1:5" x14ac:dyDescent="0.25">
      <c r="A624" s="501"/>
      <c r="B624" s="269"/>
      <c r="C624" s="273" t="s">
        <v>2205</v>
      </c>
      <c r="D624" s="272" t="s">
        <v>2204</v>
      </c>
      <c r="E624" s="260"/>
    </row>
    <row r="625" spans="1:5" x14ac:dyDescent="0.25">
      <c r="A625" s="501"/>
      <c r="B625" s="269"/>
      <c r="C625" s="273" t="s">
        <v>2203</v>
      </c>
      <c r="D625" s="272" t="s">
        <v>2202</v>
      </c>
      <c r="E625" s="260"/>
    </row>
    <row r="626" spans="1:5" ht="12.75" customHeight="1" x14ac:dyDescent="0.25">
      <c r="A626" s="281"/>
      <c r="B626" s="279"/>
      <c r="C626" s="273" t="s">
        <v>2201</v>
      </c>
      <c r="D626" s="272" t="s">
        <v>2200</v>
      </c>
      <c r="E626" s="260"/>
    </row>
    <row r="627" spans="1:5" ht="15" x14ac:dyDescent="0.25">
      <c r="A627" s="281"/>
      <c r="B627" s="279"/>
      <c r="C627" s="273" t="s">
        <v>2199</v>
      </c>
      <c r="D627" s="272" t="s">
        <v>2198</v>
      </c>
      <c r="E627" s="260"/>
    </row>
    <row r="628" spans="1:5" x14ac:dyDescent="0.25">
      <c r="A628" s="501"/>
      <c r="B628" s="269"/>
      <c r="C628" s="273" t="s">
        <v>2197</v>
      </c>
      <c r="D628" s="272" t="s">
        <v>2196</v>
      </c>
      <c r="E628" s="260"/>
    </row>
    <row r="629" spans="1:5" x14ac:dyDescent="0.25">
      <c r="A629" s="501"/>
      <c r="B629" s="269"/>
      <c r="C629" s="268"/>
      <c r="D629" s="266"/>
      <c r="E629" s="260"/>
    </row>
    <row r="630" spans="1:5" x14ac:dyDescent="0.25">
      <c r="A630" s="501"/>
      <c r="B630" s="268" t="s">
        <v>2195</v>
      </c>
      <c r="C630" s="267"/>
      <c r="D630" s="266" t="s">
        <v>2193</v>
      </c>
      <c r="E630" s="260"/>
    </row>
    <row r="631" spans="1:5" x14ac:dyDescent="0.25">
      <c r="A631" s="501"/>
      <c r="B631" s="269"/>
      <c r="C631" s="273" t="s">
        <v>2194</v>
      </c>
      <c r="D631" s="272" t="s">
        <v>2193</v>
      </c>
      <c r="E631" s="260"/>
    </row>
    <row r="632" spans="1:5" x14ac:dyDescent="0.25">
      <c r="A632" s="501"/>
      <c r="B632" s="269"/>
      <c r="C632" s="268"/>
      <c r="D632" s="266"/>
      <c r="E632" s="260"/>
    </row>
    <row r="633" spans="1:5" x14ac:dyDescent="0.25">
      <c r="A633" s="501"/>
      <c r="B633" s="269"/>
      <c r="C633" s="268"/>
      <c r="D633" s="266"/>
      <c r="E633" s="260"/>
    </row>
    <row r="634" spans="1:5" ht="26.4" x14ac:dyDescent="0.25">
      <c r="A634" s="501"/>
      <c r="B634" s="269"/>
      <c r="C634" s="268"/>
      <c r="D634" s="266" t="s">
        <v>311</v>
      </c>
      <c r="E634" s="260"/>
    </row>
    <row r="635" spans="1:5" x14ac:dyDescent="0.25">
      <c r="A635" s="501"/>
      <c r="B635" s="269"/>
      <c r="C635" s="273"/>
      <c r="D635" s="272"/>
      <c r="E635" s="260"/>
    </row>
    <row r="636" spans="1:5" x14ac:dyDescent="0.25">
      <c r="A636" s="271">
        <v>35</v>
      </c>
      <c r="B636" s="269"/>
      <c r="C636" s="267"/>
      <c r="D636" s="266" t="s">
        <v>2192</v>
      </c>
      <c r="E636" s="260"/>
    </row>
    <row r="637" spans="1:5" x14ac:dyDescent="0.25">
      <c r="A637" s="501"/>
      <c r="B637" s="269"/>
      <c r="C637" s="268"/>
      <c r="D637" s="266"/>
      <c r="E637" s="260"/>
    </row>
    <row r="638" spans="1:5" ht="12.75" customHeight="1" x14ac:dyDescent="0.25">
      <c r="A638" s="501"/>
      <c r="B638" s="269" t="s">
        <v>2191</v>
      </c>
      <c r="C638" s="267"/>
      <c r="D638" s="266" t="s">
        <v>2190</v>
      </c>
      <c r="E638" s="260"/>
    </row>
    <row r="639" spans="1:5" ht="12.75" customHeight="1" x14ac:dyDescent="0.25">
      <c r="A639" s="501"/>
      <c r="B639" s="275"/>
      <c r="C639" s="273" t="s">
        <v>2189</v>
      </c>
      <c r="D639" s="272" t="s">
        <v>2188</v>
      </c>
      <c r="E639" s="260"/>
    </row>
    <row r="640" spans="1:5" ht="12.75" customHeight="1" x14ac:dyDescent="0.25">
      <c r="A640" s="501"/>
      <c r="B640" s="269"/>
      <c r="C640" s="273" t="s">
        <v>2187</v>
      </c>
      <c r="D640" s="272" t="s">
        <v>2186</v>
      </c>
      <c r="E640" s="260"/>
    </row>
    <row r="641" spans="1:5" x14ac:dyDescent="0.25">
      <c r="A641" s="501"/>
      <c r="B641" s="269"/>
      <c r="C641" s="273" t="s">
        <v>2185</v>
      </c>
      <c r="D641" s="272" t="s">
        <v>2184</v>
      </c>
      <c r="E641" s="260"/>
    </row>
    <row r="642" spans="1:5" x14ac:dyDescent="0.25">
      <c r="A642" s="501"/>
      <c r="B642" s="269"/>
      <c r="C642" s="273" t="s">
        <v>2183</v>
      </c>
      <c r="D642" s="272" t="s">
        <v>2182</v>
      </c>
      <c r="E642" s="260"/>
    </row>
    <row r="643" spans="1:5" x14ac:dyDescent="0.25">
      <c r="A643" s="501"/>
      <c r="B643" s="269"/>
      <c r="C643" s="268"/>
      <c r="D643" s="266"/>
      <c r="E643" s="260"/>
    </row>
    <row r="644" spans="1:5" x14ac:dyDescent="0.25">
      <c r="A644" s="501"/>
      <c r="B644" s="268" t="s">
        <v>2181</v>
      </c>
      <c r="C644" s="267"/>
      <c r="D644" s="266" t="s">
        <v>2180</v>
      </c>
      <c r="E644" s="260"/>
    </row>
    <row r="645" spans="1:5" x14ac:dyDescent="0.25">
      <c r="A645" s="501"/>
      <c r="B645" s="269"/>
      <c r="C645" s="273" t="s">
        <v>2179</v>
      </c>
      <c r="D645" s="272" t="s">
        <v>2178</v>
      </c>
      <c r="E645" s="260"/>
    </row>
    <row r="646" spans="1:5" x14ac:dyDescent="0.25">
      <c r="A646" s="501"/>
      <c r="B646" s="269"/>
      <c r="C646" s="273" t="s">
        <v>2177</v>
      </c>
      <c r="D646" s="272" t="s">
        <v>2176</v>
      </c>
      <c r="E646" s="260"/>
    </row>
    <row r="647" spans="1:5" x14ac:dyDescent="0.25">
      <c r="A647" s="501"/>
      <c r="B647" s="269"/>
      <c r="C647" s="273" t="s">
        <v>2175</v>
      </c>
      <c r="D647" s="272" t="s">
        <v>2174</v>
      </c>
      <c r="E647" s="260"/>
    </row>
    <row r="648" spans="1:5" x14ac:dyDescent="0.25">
      <c r="A648" s="501"/>
      <c r="B648" s="269"/>
      <c r="C648" s="268"/>
      <c r="D648" s="266"/>
      <c r="E648" s="260"/>
    </row>
    <row r="649" spans="1:5" x14ac:dyDescent="0.25">
      <c r="A649" s="501"/>
      <c r="B649" s="268" t="s">
        <v>2173</v>
      </c>
      <c r="C649" s="267"/>
      <c r="D649" s="266" t="s">
        <v>2172</v>
      </c>
      <c r="E649" s="260"/>
    </row>
    <row r="650" spans="1:5" ht="12.75" customHeight="1" x14ac:dyDescent="0.25">
      <c r="A650" s="501"/>
      <c r="B650" s="269"/>
      <c r="C650" s="273" t="s">
        <v>2171</v>
      </c>
      <c r="D650" s="276" t="s">
        <v>2170</v>
      </c>
      <c r="E650" s="260"/>
    </row>
    <row r="651" spans="1:5" ht="12.75" customHeight="1" x14ac:dyDescent="0.25">
      <c r="A651" s="281"/>
      <c r="B651" s="279"/>
      <c r="C651" s="273" t="s">
        <v>2169</v>
      </c>
      <c r="D651" s="276" t="s">
        <v>2168</v>
      </c>
      <c r="E651" s="260"/>
    </row>
    <row r="652" spans="1:5" ht="12.75" customHeight="1" x14ac:dyDescent="0.25">
      <c r="A652" s="281"/>
      <c r="B652" s="279"/>
      <c r="C652" s="273" t="s">
        <v>2167</v>
      </c>
      <c r="D652" s="276" t="s">
        <v>2166</v>
      </c>
      <c r="E652" s="260"/>
    </row>
    <row r="653" spans="1:5" ht="12.75" customHeight="1" x14ac:dyDescent="0.25">
      <c r="A653" s="281"/>
      <c r="B653" s="279"/>
      <c r="C653" s="284" t="s">
        <v>2165</v>
      </c>
      <c r="D653" s="276" t="s">
        <v>2164</v>
      </c>
      <c r="E653" s="260"/>
    </row>
    <row r="654" spans="1:5" ht="12.75" customHeight="1" x14ac:dyDescent="0.25">
      <c r="A654" s="281"/>
      <c r="B654" s="279"/>
      <c r="C654" s="284" t="s">
        <v>2163</v>
      </c>
      <c r="D654" s="276" t="s">
        <v>2162</v>
      </c>
      <c r="E654" s="260"/>
    </row>
    <row r="655" spans="1:5" ht="12.75" customHeight="1" x14ac:dyDescent="0.25">
      <c r="A655" s="281"/>
      <c r="B655" s="279"/>
      <c r="C655" s="273" t="s">
        <v>2161</v>
      </c>
      <c r="D655" s="276" t="s">
        <v>2160</v>
      </c>
      <c r="E655" s="260"/>
    </row>
    <row r="656" spans="1:5" ht="12.75" customHeight="1" x14ac:dyDescent="0.25">
      <c r="A656" s="281"/>
      <c r="B656" s="279"/>
      <c r="C656" s="273" t="s">
        <v>2159</v>
      </c>
      <c r="D656" s="276" t="s">
        <v>2158</v>
      </c>
      <c r="E656" s="260"/>
    </row>
    <row r="657" spans="1:5" ht="12.75" customHeight="1" x14ac:dyDescent="0.25">
      <c r="A657" s="501"/>
      <c r="B657" s="269"/>
      <c r="C657" s="284" t="s">
        <v>2157</v>
      </c>
      <c r="D657" s="276" t="s">
        <v>2156</v>
      </c>
      <c r="E657" s="260"/>
    </row>
    <row r="658" spans="1:5" ht="12.75" customHeight="1" x14ac:dyDescent="0.25">
      <c r="A658" s="281"/>
      <c r="B658" s="279"/>
      <c r="C658" s="275"/>
      <c r="D658" s="277"/>
      <c r="E658" s="260"/>
    </row>
    <row r="659" spans="1:5" ht="12.75" customHeight="1" x14ac:dyDescent="0.25">
      <c r="A659" s="501"/>
      <c r="B659" s="269"/>
      <c r="C659" s="268" t="s">
        <v>1779</v>
      </c>
      <c r="D659" s="266"/>
      <c r="E659" s="260"/>
    </row>
    <row r="660" spans="1:5" ht="26.4" x14ac:dyDescent="0.25">
      <c r="A660" s="501"/>
      <c r="B660" s="269"/>
      <c r="C660" s="268"/>
      <c r="D660" s="266" t="s">
        <v>2155</v>
      </c>
      <c r="E660" s="260"/>
    </row>
    <row r="661" spans="1:5" x14ac:dyDescent="0.25">
      <c r="A661" s="501"/>
      <c r="B661" s="269"/>
      <c r="C661" s="273"/>
      <c r="D661" s="272"/>
      <c r="E661" s="260"/>
    </row>
    <row r="662" spans="1:5" x14ac:dyDescent="0.25">
      <c r="A662" s="271">
        <v>36</v>
      </c>
      <c r="B662" s="269"/>
      <c r="C662" s="267"/>
      <c r="D662" s="266" t="s">
        <v>2152</v>
      </c>
      <c r="E662" s="260"/>
    </row>
    <row r="663" spans="1:5" x14ac:dyDescent="0.25">
      <c r="A663" s="501"/>
      <c r="B663" s="269"/>
      <c r="C663" s="268"/>
      <c r="D663" s="266"/>
      <c r="E663" s="260"/>
    </row>
    <row r="664" spans="1:5" x14ac:dyDescent="0.25">
      <c r="A664" s="501"/>
      <c r="B664" s="268" t="s">
        <v>2154</v>
      </c>
      <c r="C664" s="267"/>
      <c r="D664" s="266" t="s">
        <v>2152</v>
      </c>
      <c r="E664" s="260"/>
    </row>
    <row r="665" spans="1:5" x14ac:dyDescent="0.25">
      <c r="A665" s="501"/>
      <c r="B665" s="269"/>
      <c r="C665" s="273" t="s">
        <v>2153</v>
      </c>
      <c r="D665" s="272" t="s">
        <v>2152</v>
      </c>
      <c r="E665" s="260"/>
    </row>
    <row r="666" spans="1:5" x14ac:dyDescent="0.25">
      <c r="A666" s="501"/>
      <c r="B666" s="269"/>
      <c r="C666" s="268"/>
      <c r="D666" s="266"/>
      <c r="E666" s="260"/>
    </row>
    <row r="667" spans="1:5" x14ac:dyDescent="0.25">
      <c r="A667" s="271">
        <v>37</v>
      </c>
      <c r="B667" s="269"/>
      <c r="C667" s="267"/>
      <c r="D667" s="266" t="s">
        <v>2149</v>
      </c>
      <c r="E667" s="260"/>
    </row>
    <row r="668" spans="1:5" x14ac:dyDescent="0.25">
      <c r="A668" s="501"/>
      <c r="B668" s="269"/>
      <c r="C668" s="268"/>
      <c r="D668" s="266"/>
      <c r="E668" s="260"/>
    </row>
    <row r="669" spans="1:5" x14ac:dyDescent="0.25">
      <c r="A669" s="501"/>
      <c r="B669" s="268" t="s">
        <v>2151</v>
      </c>
      <c r="C669" s="267"/>
      <c r="D669" s="266" t="s">
        <v>2149</v>
      </c>
      <c r="E669" s="260"/>
    </row>
    <row r="670" spans="1:5" x14ac:dyDescent="0.25">
      <c r="A670" s="501"/>
      <c r="B670" s="269"/>
      <c r="C670" s="273" t="s">
        <v>2150</v>
      </c>
      <c r="D670" s="276" t="s">
        <v>2149</v>
      </c>
      <c r="E670" s="260"/>
    </row>
    <row r="671" spans="1:5" x14ac:dyDescent="0.25">
      <c r="A671" s="501"/>
      <c r="B671" s="269"/>
      <c r="C671" s="268"/>
      <c r="D671" s="266"/>
      <c r="E671" s="260"/>
    </row>
    <row r="672" spans="1:5" x14ac:dyDescent="0.25">
      <c r="A672" s="271">
        <v>38</v>
      </c>
      <c r="B672" s="269"/>
      <c r="C672" s="267"/>
      <c r="D672" s="283" t="s">
        <v>2148</v>
      </c>
      <c r="E672" s="260"/>
    </row>
    <row r="673" spans="1:5" x14ac:dyDescent="0.25">
      <c r="A673" s="501"/>
      <c r="B673" s="269"/>
      <c r="C673" s="268"/>
      <c r="D673" s="266"/>
      <c r="E673" s="260"/>
    </row>
    <row r="674" spans="1:5" x14ac:dyDescent="0.25">
      <c r="A674" s="501"/>
      <c r="B674" s="268" t="s">
        <v>2147</v>
      </c>
      <c r="C674" s="267"/>
      <c r="D674" s="302" t="s">
        <v>2146</v>
      </c>
      <c r="E674" s="260"/>
    </row>
    <row r="675" spans="1:5" x14ac:dyDescent="0.25">
      <c r="A675" s="501"/>
      <c r="B675" s="269"/>
      <c r="C675" s="273" t="s">
        <v>2145</v>
      </c>
      <c r="D675" s="301" t="s">
        <v>2144</v>
      </c>
      <c r="E675" s="260"/>
    </row>
    <row r="676" spans="1:5" x14ac:dyDescent="0.25">
      <c r="A676" s="501"/>
      <c r="B676" s="269"/>
      <c r="C676" s="273" t="s">
        <v>2143</v>
      </c>
      <c r="D676" s="301" t="s">
        <v>2142</v>
      </c>
      <c r="E676" s="260"/>
    </row>
    <row r="677" spans="1:5" x14ac:dyDescent="0.25">
      <c r="A677" s="501"/>
      <c r="B677" s="269"/>
      <c r="C677" s="268"/>
      <c r="D677" s="266"/>
      <c r="E677" s="260"/>
    </row>
    <row r="678" spans="1:5" x14ac:dyDescent="0.25">
      <c r="A678" s="501"/>
      <c r="B678" s="268" t="s">
        <v>2141</v>
      </c>
      <c r="C678" s="267"/>
      <c r="D678" s="302" t="s">
        <v>2140</v>
      </c>
      <c r="E678" s="260"/>
    </row>
    <row r="679" spans="1:5" x14ac:dyDescent="0.25">
      <c r="A679" s="501"/>
      <c r="B679" s="269"/>
      <c r="C679" s="303" t="s">
        <v>2139</v>
      </c>
      <c r="D679" s="272" t="s">
        <v>2138</v>
      </c>
      <c r="E679" s="260"/>
    </row>
    <row r="680" spans="1:5" x14ac:dyDescent="0.25">
      <c r="A680" s="501"/>
      <c r="B680" s="269"/>
      <c r="C680" s="273" t="s">
        <v>2137</v>
      </c>
      <c r="D680" s="301" t="s">
        <v>2136</v>
      </c>
      <c r="E680" s="260"/>
    </row>
    <row r="681" spans="1:5" x14ac:dyDescent="0.25">
      <c r="A681" s="501"/>
      <c r="B681" s="269"/>
      <c r="C681" s="268"/>
      <c r="D681" s="266"/>
      <c r="E681" s="260"/>
    </row>
    <row r="682" spans="1:5" x14ac:dyDescent="0.25">
      <c r="A682" s="501"/>
      <c r="B682" s="268" t="s">
        <v>2135</v>
      </c>
      <c r="C682" s="267"/>
      <c r="D682" s="302" t="s">
        <v>2134</v>
      </c>
      <c r="E682" s="260"/>
    </row>
    <row r="683" spans="1:5" x14ac:dyDescent="0.25">
      <c r="A683" s="501"/>
      <c r="B683" s="269"/>
      <c r="C683" s="273" t="s">
        <v>2133</v>
      </c>
      <c r="D683" s="301" t="s">
        <v>2132</v>
      </c>
      <c r="E683" s="260"/>
    </row>
    <row r="684" spans="1:5" x14ac:dyDescent="0.25">
      <c r="A684" s="501"/>
      <c r="B684" s="269"/>
      <c r="C684" s="273" t="s">
        <v>2131</v>
      </c>
      <c r="D684" s="301" t="s">
        <v>2130</v>
      </c>
      <c r="E684" s="260"/>
    </row>
    <row r="685" spans="1:5" x14ac:dyDescent="0.25">
      <c r="A685" s="501"/>
      <c r="B685" s="269"/>
      <c r="C685" s="268"/>
      <c r="D685" s="266"/>
      <c r="E685" s="260"/>
    </row>
    <row r="686" spans="1:5" x14ac:dyDescent="0.25">
      <c r="A686" s="271">
        <v>39</v>
      </c>
      <c r="B686" s="269"/>
      <c r="C686" s="267"/>
      <c r="D686" s="266" t="s">
        <v>2127</v>
      </c>
      <c r="E686" s="260"/>
    </row>
    <row r="687" spans="1:5" x14ac:dyDescent="0.25">
      <c r="A687" s="501"/>
      <c r="B687" s="269"/>
      <c r="C687" s="268"/>
      <c r="D687" s="266"/>
      <c r="E687" s="260"/>
    </row>
    <row r="688" spans="1:5" x14ac:dyDescent="0.25">
      <c r="A688" s="501"/>
      <c r="B688" s="268" t="s">
        <v>2129</v>
      </c>
      <c r="C688" s="267"/>
      <c r="D688" s="266" t="s">
        <v>2127</v>
      </c>
      <c r="E688" s="260"/>
    </row>
    <row r="689" spans="1:5" x14ac:dyDescent="0.25">
      <c r="A689" s="501"/>
      <c r="B689" s="269"/>
      <c r="C689" s="273" t="s">
        <v>2128</v>
      </c>
      <c r="D689" s="276" t="s">
        <v>2127</v>
      </c>
      <c r="E689" s="260"/>
    </row>
    <row r="690" spans="1:5" x14ac:dyDescent="0.25">
      <c r="A690" s="501"/>
      <c r="B690" s="269"/>
      <c r="C690" s="273"/>
      <c r="D690" s="272"/>
      <c r="E690" s="260"/>
    </row>
    <row r="691" spans="1:5" x14ac:dyDescent="0.25">
      <c r="A691" s="501"/>
      <c r="B691" s="269"/>
      <c r="C691" s="268"/>
      <c r="D691" s="266"/>
      <c r="E691" s="260"/>
    </row>
    <row r="692" spans="1:5" x14ac:dyDescent="0.25">
      <c r="A692" s="501"/>
      <c r="B692" s="269"/>
      <c r="C692" s="268"/>
      <c r="D692" s="266" t="s">
        <v>310</v>
      </c>
      <c r="E692" s="260"/>
    </row>
    <row r="693" spans="1:5" x14ac:dyDescent="0.25">
      <c r="A693" s="501"/>
      <c r="B693" s="269"/>
      <c r="C693" s="273"/>
      <c r="D693" s="285"/>
      <c r="E693" s="260"/>
    </row>
    <row r="694" spans="1:5" x14ac:dyDescent="0.25">
      <c r="A694" s="271">
        <v>41</v>
      </c>
      <c r="B694" s="269"/>
      <c r="C694" s="267"/>
      <c r="D694" s="266" t="s">
        <v>2126</v>
      </c>
      <c r="E694" s="260"/>
    </row>
    <row r="695" spans="1:5" x14ac:dyDescent="0.25">
      <c r="A695" s="501"/>
      <c r="B695" s="269"/>
      <c r="C695" s="268"/>
      <c r="D695" s="266"/>
      <c r="E695" s="260"/>
    </row>
    <row r="696" spans="1:5" x14ac:dyDescent="0.25">
      <c r="A696" s="501"/>
      <c r="B696" s="268" t="s">
        <v>2125</v>
      </c>
      <c r="C696" s="267"/>
      <c r="D696" s="266" t="s">
        <v>2124</v>
      </c>
      <c r="E696" s="260"/>
    </row>
    <row r="697" spans="1:5" x14ac:dyDescent="0.25">
      <c r="A697" s="501"/>
      <c r="B697" s="269"/>
      <c r="C697" s="273" t="s">
        <v>2123</v>
      </c>
      <c r="D697" s="272" t="s">
        <v>2122</v>
      </c>
      <c r="E697" s="260"/>
    </row>
    <row r="698" spans="1:5" x14ac:dyDescent="0.25">
      <c r="A698" s="501"/>
      <c r="B698" s="269"/>
      <c r="C698" s="273"/>
      <c r="D698" s="272"/>
      <c r="E698" s="260"/>
    </row>
    <row r="699" spans="1:5" ht="12.75" customHeight="1" x14ac:dyDescent="0.25">
      <c r="A699" s="501"/>
      <c r="B699" s="268" t="s">
        <v>2121</v>
      </c>
      <c r="C699" s="267"/>
      <c r="D699" s="266" t="s">
        <v>2120</v>
      </c>
      <c r="E699" s="260"/>
    </row>
    <row r="700" spans="1:5" ht="12.75" customHeight="1" x14ac:dyDescent="0.25">
      <c r="A700" s="501"/>
      <c r="B700" s="269"/>
      <c r="C700" s="273" t="s">
        <v>2119</v>
      </c>
      <c r="D700" s="272" t="s">
        <v>2118</v>
      </c>
      <c r="E700" s="260"/>
    </row>
    <row r="701" spans="1:5" ht="12.75" customHeight="1" x14ac:dyDescent="0.25">
      <c r="A701" s="281"/>
      <c r="B701" s="279"/>
      <c r="C701" s="273" t="s">
        <v>2117</v>
      </c>
      <c r="D701" s="272" t="s">
        <v>2116</v>
      </c>
      <c r="E701" s="260"/>
    </row>
    <row r="702" spans="1:5" ht="12.75" customHeight="1" x14ac:dyDescent="0.25">
      <c r="A702" s="281"/>
      <c r="B702" s="279"/>
      <c r="C702" s="273" t="s">
        <v>2115</v>
      </c>
      <c r="D702" s="272" t="s">
        <v>2114</v>
      </c>
      <c r="E702" s="260"/>
    </row>
    <row r="703" spans="1:5" ht="12.75" customHeight="1" x14ac:dyDescent="0.25">
      <c r="A703" s="501"/>
      <c r="B703" s="269"/>
      <c r="C703" s="286"/>
      <c r="D703" s="285"/>
      <c r="E703" s="260"/>
    </row>
    <row r="704" spans="1:5" x14ac:dyDescent="0.25">
      <c r="A704" s="271">
        <v>42</v>
      </c>
      <c r="B704" s="269"/>
      <c r="C704" s="267"/>
      <c r="D704" s="266" t="s">
        <v>2113</v>
      </c>
      <c r="E704" s="260"/>
    </row>
    <row r="705" spans="1:5" x14ac:dyDescent="0.25">
      <c r="A705" s="274"/>
      <c r="B705" s="270"/>
      <c r="C705" s="268"/>
      <c r="D705" s="266"/>
      <c r="E705" s="260"/>
    </row>
    <row r="706" spans="1:5" ht="15" x14ac:dyDescent="0.25">
      <c r="A706" s="281"/>
      <c r="B706" s="268" t="s">
        <v>2112</v>
      </c>
      <c r="C706" s="267"/>
      <c r="D706" s="266" t="s">
        <v>2111</v>
      </c>
      <c r="E706" s="260"/>
    </row>
    <row r="707" spans="1:5" x14ac:dyDescent="0.25">
      <c r="A707" s="501"/>
      <c r="B707" s="269"/>
      <c r="C707" s="273" t="s">
        <v>2110</v>
      </c>
      <c r="D707" s="272" t="s">
        <v>2109</v>
      </c>
      <c r="E707" s="260"/>
    </row>
    <row r="708" spans="1:5" x14ac:dyDescent="0.25">
      <c r="A708" s="501"/>
      <c r="B708" s="269"/>
      <c r="C708" s="273" t="s">
        <v>2108</v>
      </c>
      <c r="D708" s="272" t="s">
        <v>2107</v>
      </c>
      <c r="E708" s="260"/>
    </row>
    <row r="709" spans="1:5" x14ac:dyDescent="0.25">
      <c r="A709" s="501"/>
      <c r="B709" s="269"/>
      <c r="C709" s="273" t="s">
        <v>2106</v>
      </c>
      <c r="D709" s="272" t="s">
        <v>2105</v>
      </c>
      <c r="E709" s="260"/>
    </row>
    <row r="710" spans="1:5" x14ac:dyDescent="0.25">
      <c r="A710" s="501"/>
      <c r="B710" s="269"/>
      <c r="C710" s="273"/>
      <c r="D710" s="272"/>
      <c r="E710" s="260"/>
    </row>
    <row r="711" spans="1:5" x14ac:dyDescent="0.25">
      <c r="A711" s="501"/>
      <c r="B711" s="268" t="s">
        <v>2104</v>
      </c>
      <c r="C711" s="267"/>
      <c r="D711" s="266" t="s">
        <v>2103</v>
      </c>
      <c r="E711" s="260"/>
    </row>
    <row r="712" spans="1:5" ht="12.75" customHeight="1" x14ac:dyDescent="0.25">
      <c r="A712" s="501"/>
      <c r="B712" s="269"/>
      <c r="C712" s="273" t="s">
        <v>2102</v>
      </c>
      <c r="D712" s="272" t="s">
        <v>2101</v>
      </c>
      <c r="E712" s="260"/>
    </row>
    <row r="713" spans="1:5" ht="12.75" customHeight="1" x14ac:dyDescent="0.25">
      <c r="A713" s="281"/>
      <c r="B713" s="279"/>
      <c r="C713" s="273" t="s">
        <v>2100</v>
      </c>
      <c r="D713" s="272" t="s">
        <v>2099</v>
      </c>
      <c r="E713" s="260"/>
    </row>
    <row r="714" spans="1:5" ht="12.75" customHeight="1" x14ac:dyDescent="0.25">
      <c r="A714" s="281"/>
      <c r="B714" s="279"/>
      <c r="C714" s="273" t="s">
        <v>2098</v>
      </c>
      <c r="D714" s="272" t="s">
        <v>2097</v>
      </c>
      <c r="E714" s="260"/>
    </row>
    <row r="715" spans="1:5" ht="12.75" customHeight="1" x14ac:dyDescent="0.25">
      <c r="A715" s="501"/>
      <c r="B715" s="269"/>
      <c r="C715" s="273" t="s">
        <v>2096</v>
      </c>
      <c r="D715" s="272" t="s">
        <v>2095</v>
      </c>
      <c r="E715" s="260"/>
    </row>
    <row r="716" spans="1:5" ht="12.75" customHeight="1" x14ac:dyDescent="0.25">
      <c r="A716" s="501"/>
      <c r="B716" s="269"/>
      <c r="C716" s="268"/>
      <c r="D716" s="266"/>
      <c r="E716" s="260"/>
    </row>
    <row r="717" spans="1:5" x14ac:dyDescent="0.25">
      <c r="A717" s="501"/>
      <c r="B717" s="268" t="s">
        <v>2094</v>
      </c>
      <c r="C717" s="267"/>
      <c r="D717" s="266" t="s">
        <v>2093</v>
      </c>
      <c r="E717" s="260"/>
    </row>
    <row r="718" spans="1:5" x14ac:dyDescent="0.25">
      <c r="A718" s="501"/>
      <c r="B718" s="269"/>
      <c r="C718" s="273" t="s">
        <v>2092</v>
      </c>
      <c r="D718" s="272" t="s">
        <v>2091</v>
      </c>
      <c r="E718" s="260"/>
    </row>
    <row r="719" spans="1:5" x14ac:dyDescent="0.25">
      <c r="A719" s="501"/>
      <c r="B719" s="269"/>
      <c r="C719" s="273" t="s">
        <v>2090</v>
      </c>
      <c r="D719" s="272" t="s">
        <v>2089</v>
      </c>
      <c r="E719" s="260"/>
    </row>
    <row r="720" spans="1:5" x14ac:dyDescent="0.25">
      <c r="A720" s="501"/>
      <c r="B720" s="269"/>
      <c r="C720" s="267"/>
      <c r="D720" s="272"/>
      <c r="E720" s="260"/>
    </row>
    <row r="721" spans="1:5" x14ac:dyDescent="0.25">
      <c r="A721" s="271">
        <v>43</v>
      </c>
      <c r="B721" s="269"/>
      <c r="C721" s="267"/>
      <c r="D721" s="266" t="s">
        <v>2088</v>
      </c>
      <c r="E721" s="260"/>
    </row>
    <row r="722" spans="1:5" x14ac:dyDescent="0.25">
      <c r="A722" s="501"/>
      <c r="B722" s="269"/>
      <c r="C722" s="268"/>
      <c r="D722" s="266"/>
      <c r="E722" s="260"/>
    </row>
    <row r="723" spans="1:5" x14ac:dyDescent="0.25">
      <c r="A723" s="501"/>
      <c r="B723" s="268" t="s">
        <v>2087</v>
      </c>
      <c r="C723" s="267"/>
      <c r="D723" s="266" t="s">
        <v>2086</v>
      </c>
      <c r="E723" s="260"/>
    </row>
    <row r="724" spans="1:5" x14ac:dyDescent="0.25">
      <c r="A724" s="501"/>
      <c r="B724" s="269"/>
      <c r="C724" s="273" t="s">
        <v>2085</v>
      </c>
      <c r="D724" s="272" t="s">
        <v>2084</v>
      </c>
      <c r="E724" s="260"/>
    </row>
    <row r="725" spans="1:5" x14ac:dyDescent="0.25">
      <c r="A725" s="501"/>
      <c r="B725" s="269"/>
      <c r="C725" s="273" t="s">
        <v>2083</v>
      </c>
      <c r="D725" s="272" t="s">
        <v>2082</v>
      </c>
      <c r="E725" s="260"/>
    </row>
    <row r="726" spans="1:5" x14ac:dyDescent="0.25">
      <c r="A726" s="501"/>
      <c r="B726" s="269"/>
      <c r="C726" s="273" t="s">
        <v>2081</v>
      </c>
      <c r="D726" s="272" t="s">
        <v>2080</v>
      </c>
      <c r="E726" s="260"/>
    </row>
    <row r="727" spans="1:5" x14ac:dyDescent="0.25">
      <c r="A727" s="501"/>
      <c r="B727" s="269"/>
      <c r="C727" s="268"/>
      <c r="D727" s="266"/>
      <c r="E727" s="260"/>
    </row>
    <row r="728" spans="1:5" x14ac:dyDescent="0.25">
      <c r="A728" s="501"/>
      <c r="B728" s="268" t="s">
        <v>2079</v>
      </c>
      <c r="C728" s="267"/>
      <c r="D728" s="266" t="s">
        <v>2078</v>
      </c>
      <c r="E728" s="260"/>
    </row>
    <row r="729" spans="1:5" x14ac:dyDescent="0.25">
      <c r="A729" s="501"/>
      <c r="B729" s="269"/>
      <c r="C729" s="273" t="s">
        <v>2077</v>
      </c>
      <c r="D729" s="272" t="s">
        <v>2076</v>
      </c>
      <c r="E729" s="260"/>
    </row>
    <row r="730" spans="1:5" x14ac:dyDescent="0.25">
      <c r="A730" s="501"/>
      <c r="B730" s="269"/>
      <c r="C730" s="273" t="s">
        <v>2075</v>
      </c>
      <c r="D730" s="272" t="s">
        <v>2074</v>
      </c>
      <c r="E730" s="260"/>
    </row>
    <row r="731" spans="1:5" x14ac:dyDescent="0.25">
      <c r="A731" s="501"/>
      <c r="B731" s="269"/>
      <c r="C731" s="273" t="s">
        <v>2073</v>
      </c>
      <c r="D731" s="272" t="s">
        <v>2072</v>
      </c>
      <c r="E731" s="260"/>
    </row>
    <row r="732" spans="1:5" x14ac:dyDescent="0.25">
      <c r="A732" s="501"/>
      <c r="B732" s="269"/>
      <c r="C732" s="268"/>
      <c r="D732" s="266"/>
      <c r="E732" s="260"/>
    </row>
    <row r="733" spans="1:5" x14ac:dyDescent="0.25">
      <c r="A733" s="501"/>
      <c r="B733" s="268" t="s">
        <v>2071</v>
      </c>
      <c r="C733" s="267"/>
      <c r="D733" s="266" t="s">
        <v>2070</v>
      </c>
      <c r="E733" s="260"/>
    </row>
    <row r="734" spans="1:5" x14ac:dyDescent="0.25">
      <c r="A734" s="501"/>
      <c r="B734" s="269"/>
      <c r="C734" s="273" t="s">
        <v>2069</v>
      </c>
      <c r="D734" s="272" t="s">
        <v>2068</v>
      </c>
      <c r="E734" s="260"/>
    </row>
    <row r="735" spans="1:5" ht="12.75" customHeight="1" x14ac:dyDescent="0.25">
      <c r="A735" s="501"/>
      <c r="B735" s="269"/>
      <c r="C735" s="273" t="s">
        <v>2067</v>
      </c>
      <c r="D735" s="272" t="s">
        <v>2066</v>
      </c>
      <c r="E735" s="260"/>
    </row>
    <row r="736" spans="1:5" ht="12.75" customHeight="1" x14ac:dyDescent="0.25">
      <c r="A736" s="501"/>
      <c r="B736" s="269"/>
      <c r="C736" s="273" t="s">
        <v>2065</v>
      </c>
      <c r="D736" s="272" t="s">
        <v>2064</v>
      </c>
      <c r="E736" s="260"/>
    </row>
    <row r="737" spans="1:5" ht="12.75" customHeight="1" x14ac:dyDescent="0.25">
      <c r="A737" s="501"/>
      <c r="B737" s="269"/>
      <c r="C737" s="273" t="s">
        <v>2063</v>
      </c>
      <c r="D737" s="272" t="s">
        <v>2062</v>
      </c>
      <c r="E737" s="260"/>
    </row>
    <row r="738" spans="1:5" ht="12.75" customHeight="1" x14ac:dyDescent="0.25">
      <c r="A738" s="281"/>
      <c r="B738" s="279"/>
      <c r="C738" s="273" t="s">
        <v>2061</v>
      </c>
      <c r="D738" s="272" t="s">
        <v>2060</v>
      </c>
      <c r="E738" s="260"/>
    </row>
    <row r="739" spans="1:5" ht="12.75" customHeight="1" x14ac:dyDescent="0.25">
      <c r="A739" s="281"/>
      <c r="B739" s="279"/>
      <c r="C739" s="273" t="s">
        <v>2059</v>
      </c>
      <c r="D739" s="276" t="s">
        <v>2058</v>
      </c>
      <c r="E739" s="260"/>
    </row>
    <row r="740" spans="1:5" ht="12.75" customHeight="1" x14ac:dyDescent="0.25">
      <c r="A740" s="501"/>
      <c r="B740" s="269"/>
      <c r="C740" s="273" t="s">
        <v>2057</v>
      </c>
      <c r="D740" s="272" t="s">
        <v>2056</v>
      </c>
      <c r="E740" s="260"/>
    </row>
    <row r="741" spans="1:5" ht="12.75" customHeight="1" x14ac:dyDescent="0.25">
      <c r="A741" s="501"/>
      <c r="B741" s="269"/>
      <c r="C741" s="273"/>
      <c r="D741" s="272"/>
      <c r="E741" s="260"/>
    </row>
    <row r="742" spans="1:5" ht="12.75" customHeight="1" x14ac:dyDescent="0.25">
      <c r="A742" s="501"/>
      <c r="B742" s="268" t="s">
        <v>2055</v>
      </c>
      <c r="C742" s="267"/>
      <c r="D742" s="266" t="s">
        <v>2054</v>
      </c>
      <c r="E742" s="260"/>
    </row>
    <row r="743" spans="1:5" ht="12.75" customHeight="1" x14ac:dyDescent="0.25">
      <c r="A743" s="501"/>
      <c r="B743" s="269"/>
      <c r="C743" s="273" t="s">
        <v>2053</v>
      </c>
      <c r="D743" s="272" t="s">
        <v>2052</v>
      </c>
      <c r="E743" s="260"/>
    </row>
    <row r="744" spans="1:5" ht="12.75" customHeight="1" x14ac:dyDescent="0.25">
      <c r="A744" s="501"/>
      <c r="B744" s="269"/>
      <c r="C744" s="273" t="s">
        <v>2051</v>
      </c>
      <c r="D744" s="272" t="s">
        <v>2050</v>
      </c>
      <c r="E744" s="260"/>
    </row>
    <row r="745" spans="1:5" ht="12.75" customHeight="1" x14ac:dyDescent="0.25">
      <c r="A745" s="501"/>
      <c r="B745" s="269"/>
      <c r="C745" s="273" t="s">
        <v>2049</v>
      </c>
      <c r="D745" s="272" t="s">
        <v>2048</v>
      </c>
      <c r="E745" s="260"/>
    </row>
    <row r="746" spans="1:5" ht="12.75" customHeight="1" x14ac:dyDescent="0.25">
      <c r="A746" s="281"/>
      <c r="B746" s="279"/>
      <c r="C746" s="273" t="s">
        <v>2047</v>
      </c>
      <c r="D746" s="272" t="s">
        <v>2046</v>
      </c>
      <c r="E746" s="260"/>
    </row>
    <row r="747" spans="1:5" ht="12.75" customHeight="1" x14ac:dyDescent="0.25">
      <c r="A747" s="281"/>
      <c r="B747" s="279"/>
      <c r="C747" s="275"/>
      <c r="D747" s="277"/>
      <c r="E747" s="260"/>
    </row>
    <row r="748" spans="1:5" ht="12.75" customHeight="1" x14ac:dyDescent="0.25">
      <c r="A748" s="501"/>
      <c r="B748" s="269"/>
      <c r="C748" s="268"/>
      <c r="D748" s="266"/>
      <c r="E748" s="260"/>
    </row>
    <row r="749" spans="1:5" ht="26.4" x14ac:dyDescent="0.25">
      <c r="A749" s="501"/>
      <c r="B749" s="269"/>
      <c r="C749" s="268"/>
      <c r="D749" s="266" t="s">
        <v>309</v>
      </c>
      <c r="E749" s="260"/>
    </row>
    <row r="750" spans="1:5" x14ac:dyDescent="0.25">
      <c r="A750" s="501"/>
      <c r="B750" s="269"/>
      <c r="C750" s="273"/>
      <c r="D750" s="272"/>
      <c r="E750" s="260"/>
    </row>
    <row r="751" spans="1:5" x14ac:dyDescent="0.25">
      <c r="A751" s="271">
        <v>45</v>
      </c>
      <c r="B751" s="269"/>
      <c r="C751" s="267"/>
      <c r="D751" s="266" t="s">
        <v>2045</v>
      </c>
      <c r="E751" s="260"/>
    </row>
    <row r="752" spans="1:5" x14ac:dyDescent="0.25">
      <c r="A752" s="501"/>
      <c r="B752" s="269"/>
      <c r="C752" s="268"/>
      <c r="D752" s="266"/>
      <c r="E752" s="260"/>
    </row>
    <row r="753" spans="1:5" x14ac:dyDescent="0.25">
      <c r="A753" s="501"/>
      <c r="B753" s="268" t="s">
        <v>2044</v>
      </c>
      <c r="C753" s="267"/>
      <c r="D753" s="266" t="s">
        <v>2043</v>
      </c>
      <c r="E753" s="260"/>
    </row>
    <row r="754" spans="1:5" x14ac:dyDescent="0.25">
      <c r="A754" s="501"/>
      <c r="B754" s="269"/>
      <c r="C754" s="273" t="s">
        <v>2042</v>
      </c>
      <c r="D754" s="272" t="s">
        <v>2041</v>
      </c>
      <c r="E754" s="260"/>
    </row>
    <row r="755" spans="1:5" x14ac:dyDescent="0.25">
      <c r="A755" s="501"/>
      <c r="B755" s="269"/>
      <c r="C755" s="273" t="s">
        <v>2040</v>
      </c>
      <c r="D755" s="272" t="s">
        <v>2039</v>
      </c>
      <c r="E755" s="260"/>
    </row>
    <row r="756" spans="1:5" x14ac:dyDescent="0.25">
      <c r="A756" s="501"/>
      <c r="B756" s="269"/>
      <c r="C756" s="268"/>
      <c r="D756" s="266"/>
      <c r="E756" s="260"/>
    </row>
    <row r="757" spans="1:5" x14ac:dyDescent="0.25">
      <c r="A757" s="501"/>
      <c r="B757" s="268" t="s">
        <v>2038</v>
      </c>
      <c r="C757" s="267"/>
      <c r="D757" s="266" t="s">
        <v>2036</v>
      </c>
      <c r="E757" s="260"/>
    </row>
    <row r="758" spans="1:5" x14ac:dyDescent="0.25">
      <c r="A758" s="501"/>
      <c r="B758" s="269"/>
      <c r="C758" s="273" t="s">
        <v>2037</v>
      </c>
      <c r="D758" s="272" t="s">
        <v>2036</v>
      </c>
      <c r="E758" s="260"/>
    </row>
    <row r="759" spans="1:5" x14ac:dyDescent="0.25">
      <c r="A759" s="501"/>
      <c r="B759" s="269"/>
      <c r="C759" s="268"/>
      <c r="D759" s="266"/>
      <c r="E759" s="260"/>
    </row>
    <row r="760" spans="1:5" x14ac:dyDescent="0.25">
      <c r="A760" s="501"/>
      <c r="B760" s="268" t="s">
        <v>2035</v>
      </c>
      <c r="C760" s="267"/>
      <c r="D760" s="266" t="s">
        <v>2034</v>
      </c>
      <c r="E760" s="260"/>
    </row>
    <row r="761" spans="1:5" x14ac:dyDescent="0.25">
      <c r="A761" s="501"/>
      <c r="B761" s="269"/>
      <c r="C761" s="273" t="s">
        <v>2033</v>
      </c>
      <c r="D761" s="272" t="s">
        <v>2032</v>
      </c>
      <c r="E761" s="260"/>
    </row>
    <row r="762" spans="1:5" x14ac:dyDescent="0.25">
      <c r="A762" s="501"/>
      <c r="B762" s="269"/>
      <c r="C762" s="273" t="s">
        <v>2031</v>
      </c>
      <c r="D762" s="272" t="s">
        <v>2030</v>
      </c>
      <c r="E762" s="260"/>
    </row>
    <row r="763" spans="1:5" x14ac:dyDescent="0.25">
      <c r="A763" s="501"/>
      <c r="B763" s="269"/>
      <c r="C763" s="268"/>
      <c r="D763" s="266"/>
      <c r="E763" s="260"/>
    </row>
    <row r="764" spans="1:5" x14ac:dyDescent="0.25">
      <c r="A764" s="501"/>
      <c r="B764" s="268" t="s">
        <v>2029</v>
      </c>
      <c r="C764" s="267"/>
      <c r="D764" s="266" t="s">
        <v>2027</v>
      </c>
      <c r="E764" s="260"/>
    </row>
    <row r="765" spans="1:5" x14ac:dyDescent="0.25">
      <c r="A765" s="501"/>
      <c r="B765" s="269"/>
      <c r="C765" s="273" t="s">
        <v>2028</v>
      </c>
      <c r="D765" s="272" t="s">
        <v>2027</v>
      </c>
      <c r="E765" s="260"/>
    </row>
    <row r="766" spans="1:5" x14ac:dyDescent="0.25">
      <c r="A766" s="501"/>
      <c r="B766" s="269"/>
      <c r="C766" s="268" t="s">
        <v>1779</v>
      </c>
      <c r="D766" s="266"/>
      <c r="E766" s="260"/>
    </row>
    <row r="767" spans="1:5" x14ac:dyDescent="0.25">
      <c r="A767" s="271">
        <v>46</v>
      </c>
      <c r="B767" s="269"/>
      <c r="C767" s="267"/>
      <c r="D767" s="266" t="s">
        <v>2026</v>
      </c>
      <c r="E767" s="260"/>
    </row>
    <row r="768" spans="1:5" x14ac:dyDescent="0.25">
      <c r="A768" s="501"/>
      <c r="B768" s="269"/>
      <c r="C768" s="268"/>
      <c r="D768" s="266"/>
      <c r="E768" s="260"/>
    </row>
    <row r="769" spans="1:5" x14ac:dyDescent="0.25">
      <c r="A769" s="501"/>
      <c r="B769" s="268" t="s">
        <v>2025</v>
      </c>
      <c r="C769" s="267"/>
      <c r="D769" s="266" t="s">
        <v>2024</v>
      </c>
      <c r="E769" s="260"/>
    </row>
    <row r="770" spans="1:5" ht="26.4" x14ac:dyDescent="0.25">
      <c r="A770" s="501"/>
      <c r="B770" s="269"/>
      <c r="C770" s="284" t="s">
        <v>2023</v>
      </c>
      <c r="D770" s="272" t="s">
        <v>2022</v>
      </c>
      <c r="E770" s="260"/>
    </row>
    <row r="771" spans="1:5" ht="26.4" x14ac:dyDescent="0.25">
      <c r="A771" s="501"/>
      <c r="B771" s="269"/>
      <c r="C771" s="273" t="s">
        <v>2021</v>
      </c>
      <c r="D771" s="272" t="s">
        <v>2020</v>
      </c>
      <c r="E771" s="260"/>
    </row>
    <row r="772" spans="1:5" ht="26.4" x14ac:dyDescent="0.25">
      <c r="A772" s="501"/>
      <c r="B772" s="269"/>
      <c r="C772" s="273" t="s">
        <v>2019</v>
      </c>
      <c r="D772" s="276" t="s">
        <v>2018</v>
      </c>
      <c r="E772" s="260"/>
    </row>
    <row r="773" spans="1:5" ht="26.4" x14ac:dyDescent="0.25">
      <c r="A773" s="501"/>
      <c r="B773" s="269"/>
      <c r="C773" s="273" t="s">
        <v>2017</v>
      </c>
      <c r="D773" s="272" t="s">
        <v>2016</v>
      </c>
      <c r="E773" s="260"/>
    </row>
    <row r="774" spans="1:5" ht="26.4" x14ac:dyDescent="0.25">
      <c r="A774" s="501"/>
      <c r="B774" s="269"/>
      <c r="C774" s="273" t="s">
        <v>2015</v>
      </c>
      <c r="D774" s="272" t="s">
        <v>2014</v>
      </c>
      <c r="E774" s="260"/>
    </row>
    <row r="775" spans="1:5" ht="26.4" x14ac:dyDescent="0.25">
      <c r="A775" s="501"/>
      <c r="B775" s="269"/>
      <c r="C775" s="273" t="s">
        <v>2013</v>
      </c>
      <c r="D775" s="272" t="s">
        <v>2012</v>
      </c>
      <c r="E775" s="260"/>
    </row>
    <row r="776" spans="1:5" ht="26.4" x14ac:dyDescent="0.25">
      <c r="A776" s="501"/>
      <c r="B776" s="269"/>
      <c r="C776" s="273" t="s">
        <v>2011</v>
      </c>
      <c r="D776" s="272" t="s">
        <v>2010</v>
      </c>
      <c r="E776" s="260"/>
    </row>
    <row r="777" spans="1:5" ht="26.4" x14ac:dyDescent="0.25">
      <c r="A777" s="501"/>
      <c r="B777" s="269"/>
      <c r="C777" s="284" t="s">
        <v>2009</v>
      </c>
      <c r="D777" s="272" t="s">
        <v>2008</v>
      </c>
      <c r="E777" s="260"/>
    </row>
    <row r="778" spans="1:5" ht="15" x14ac:dyDescent="0.25">
      <c r="A778" s="281"/>
      <c r="B778" s="279"/>
      <c r="C778" s="273" t="s">
        <v>2007</v>
      </c>
      <c r="D778" s="272" t="s">
        <v>2006</v>
      </c>
      <c r="E778" s="260"/>
    </row>
    <row r="779" spans="1:5" ht="26.4" x14ac:dyDescent="0.25">
      <c r="A779" s="281"/>
      <c r="B779" s="279"/>
      <c r="C779" s="273" t="s">
        <v>2005</v>
      </c>
      <c r="D779" s="272" t="s">
        <v>2004</v>
      </c>
      <c r="E779" s="260"/>
    </row>
    <row r="780" spans="1:5" ht="26.4" x14ac:dyDescent="0.25">
      <c r="A780" s="282"/>
      <c r="B780" s="269"/>
      <c r="C780" s="273" t="s">
        <v>2003</v>
      </c>
      <c r="D780" s="272" t="s">
        <v>2002</v>
      </c>
      <c r="E780" s="260"/>
    </row>
    <row r="781" spans="1:5" x14ac:dyDescent="0.25">
      <c r="A781" s="501"/>
      <c r="B781" s="269"/>
      <c r="C781" s="268"/>
      <c r="D781" s="266"/>
      <c r="E781" s="260"/>
    </row>
    <row r="782" spans="1:5" x14ac:dyDescent="0.25">
      <c r="A782" s="501"/>
      <c r="B782" s="268" t="s">
        <v>2001</v>
      </c>
      <c r="C782" s="267"/>
      <c r="D782" s="266" t="s">
        <v>2000</v>
      </c>
      <c r="E782" s="260"/>
    </row>
    <row r="783" spans="1:5" x14ac:dyDescent="0.25">
      <c r="A783" s="501"/>
      <c r="B783" s="269"/>
      <c r="C783" s="273" t="s">
        <v>1999</v>
      </c>
      <c r="D783" s="272" t="s">
        <v>1998</v>
      </c>
      <c r="E783" s="260"/>
    </row>
    <row r="784" spans="1:5" x14ac:dyDescent="0.25">
      <c r="A784" s="501"/>
      <c r="B784" s="269"/>
      <c r="C784" s="273" t="s">
        <v>1997</v>
      </c>
      <c r="D784" s="272" t="s">
        <v>1996</v>
      </c>
      <c r="E784" s="260"/>
    </row>
    <row r="785" spans="1:5" x14ac:dyDescent="0.25">
      <c r="A785" s="501"/>
      <c r="B785" s="269"/>
      <c r="C785" s="273" t="s">
        <v>1995</v>
      </c>
      <c r="D785" s="272" t="s">
        <v>1994</v>
      </c>
      <c r="E785" s="260"/>
    </row>
    <row r="786" spans="1:5" x14ac:dyDescent="0.25">
      <c r="A786" s="501"/>
      <c r="B786" s="269"/>
      <c r="C786" s="273" t="s">
        <v>1993</v>
      </c>
      <c r="D786" s="272" t="s">
        <v>1992</v>
      </c>
      <c r="E786" s="260"/>
    </row>
    <row r="787" spans="1:5" x14ac:dyDescent="0.25">
      <c r="A787" s="501"/>
      <c r="B787" s="269"/>
      <c r="C787" s="268"/>
      <c r="D787" s="285"/>
      <c r="E787" s="260"/>
    </row>
    <row r="788" spans="1:5" x14ac:dyDescent="0.25">
      <c r="A788" s="501"/>
      <c r="B788" s="268" t="s">
        <v>1991</v>
      </c>
      <c r="C788" s="267"/>
      <c r="D788" s="266" t="s">
        <v>1990</v>
      </c>
      <c r="E788" s="260"/>
    </row>
    <row r="789" spans="1:5" x14ac:dyDescent="0.25">
      <c r="A789" s="501"/>
      <c r="B789" s="269"/>
      <c r="C789" s="273" t="s">
        <v>1989</v>
      </c>
      <c r="D789" s="272" t="s">
        <v>1988</v>
      </c>
      <c r="E789" s="260"/>
    </row>
    <row r="790" spans="1:5" x14ac:dyDescent="0.25">
      <c r="A790" s="501"/>
      <c r="B790" s="269"/>
      <c r="C790" s="273" t="s">
        <v>1987</v>
      </c>
      <c r="D790" s="272" t="s">
        <v>1986</v>
      </c>
      <c r="E790" s="260"/>
    </row>
    <row r="791" spans="1:5" x14ac:dyDescent="0.25">
      <c r="A791" s="501"/>
      <c r="B791" s="269"/>
      <c r="C791" s="273" t="s">
        <v>1985</v>
      </c>
      <c r="D791" s="272" t="s">
        <v>1984</v>
      </c>
      <c r="E791" s="260"/>
    </row>
    <row r="792" spans="1:5" x14ac:dyDescent="0.25">
      <c r="A792" s="501"/>
      <c r="B792" s="269"/>
      <c r="C792" s="273" t="s">
        <v>1983</v>
      </c>
      <c r="D792" s="272" t="s">
        <v>1982</v>
      </c>
      <c r="E792" s="260"/>
    </row>
    <row r="793" spans="1:5" x14ac:dyDescent="0.25">
      <c r="A793" s="501"/>
      <c r="B793" s="269"/>
      <c r="C793" s="273" t="s">
        <v>1981</v>
      </c>
      <c r="D793" s="272" t="s">
        <v>1980</v>
      </c>
      <c r="E793" s="260"/>
    </row>
    <row r="794" spans="1:5" x14ac:dyDescent="0.25">
      <c r="A794" s="501"/>
      <c r="B794" s="269"/>
      <c r="C794" s="273" t="s">
        <v>1979</v>
      </c>
      <c r="D794" s="272" t="s">
        <v>1978</v>
      </c>
      <c r="E794" s="260"/>
    </row>
    <row r="795" spans="1:5" x14ac:dyDescent="0.25">
      <c r="A795" s="501"/>
      <c r="B795" s="269"/>
      <c r="C795" s="273" t="s">
        <v>1977</v>
      </c>
      <c r="D795" s="272" t="s">
        <v>1976</v>
      </c>
      <c r="E795" s="260"/>
    </row>
    <row r="796" spans="1:5" x14ac:dyDescent="0.25">
      <c r="A796" s="501"/>
      <c r="B796" s="269"/>
      <c r="C796" s="273" t="s">
        <v>1975</v>
      </c>
      <c r="D796" s="272" t="s">
        <v>1974</v>
      </c>
      <c r="E796" s="260"/>
    </row>
    <row r="797" spans="1:5" ht="12.75" customHeight="1" x14ac:dyDescent="0.25">
      <c r="A797" s="501"/>
      <c r="B797" s="269"/>
      <c r="C797" s="273" t="s">
        <v>1973</v>
      </c>
      <c r="D797" s="272" t="s">
        <v>1972</v>
      </c>
      <c r="E797" s="260"/>
    </row>
    <row r="798" spans="1:5" ht="12.75" customHeight="1" x14ac:dyDescent="0.25">
      <c r="A798" s="501"/>
      <c r="B798" s="269"/>
      <c r="C798" s="268"/>
      <c r="D798" s="266"/>
      <c r="E798" s="260"/>
    </row>
    <row r="799" spans="1:5" ht="12.75" customHeight="1" x14ac:dyDescent="0.25">
      <c r="A799" s="501"/>
      <c r="B799" s="268" t="s">
        <v>1971</v>
      </c>
      <c r="C799" s="267"/>
      <c r="D799" s="266" t="s">
        <v>1970</v>
      </c>
      <c r="E799" s="260"/>
    </row>
    <row r="800" spans="1:5" ht="12.75" customHeight="1" x14ac:dyDescent="0.25">
      <c r="A800" s="501"/>
      <c r="B800" s="269"/>
      <c r="C800" s="273" t="s">
        <v>1969</v>
      </c>
      <c r="D800" s="272" t="s">
        <v>1968</v>
      </c>
      <c r="E800" s="260"/>
    </row>
    <row r="801" spans="1:5" ht="12.75" customHeight="1" x14ac:dyDescent="0.25">
      <c r="A801" s="501"/>
      <c r="B801" s="269"/>
      <c r="C801" s="273" t="s">
        <v>1967</v>
      </c>
      <c r="D801" s="272" t="s">
        <v>1966</v>
      </c>
      <c r="E801" s="260"/>
    </row>
    <row r="802" spans="1:5" ht="12.75" customHeight="1" x14ac:dyDescent="0.25">
      <c r="A802" s="281"/>
      <c r="B802" s="279"/>
      <c r="C802" s="273" t="s">
        <v>1965</v>
      </c>
      <c r="D802" s="272" t="s">
        <v>1964</v>
      </c>
      <c r="E802" s="260"/>
    </row>
    <row r="803" spans="1:5" ht="12.75" customHeight="1" x14ac:dyDescent="0.25">
      <c r="A803" s="281"/>
      <c r="B803" s="279"/>
      <c r="C803" s="273" t="s">
        <v>1963</v>
      </c>
      <c r="D803" s="272" t="s">
        <v>1962</v>
      </c>
      <c r="E803" s="260"/>
    </row>
    <row r="804" spans="1:5" ht="12.75" customHeight="1" x14ac:dyDescent="0.25">
      <c r="A804" s="501"/>
      <c r="B804" s="269"/>
      <c r="C804" s="273" t="s">
        <v>1961</v>
      </c>
      <c r="D804" s="272" t="s">
        <v>1960</v>
      </c>
      <c r="E804" s="260"/>
    </row>
    <row r="805" spans="1:5" x14ac:dyDescent="0.25">
      <c r="A805" s="501"/>
      <c r="B805" s="269"/>
      <c r="C805" s="273" t="s">
        <v>1959</v>
      </c>
      <c r="D805" s="272" t="s">
        <v>1958</v>
      </c>
      <c r="E805" s="260"/>
    </row>
    <row r="806" spans="1:5" ht="12.75" customHeight="1" x14ac:dyDescent="0.25">
      <c r="A806" s="281"/>
      <c r="B806" s="279"/>
      <c r="C806" s="273" t="s">
        <v>1957</v>
      </c>
      <c r="D806" s="272" t="s">
        <v>1956</v>
      </c>
      <c r="E806" s="260"/>
    </row>
    <row r="807" spans="1:5" ht="12.75" customHeight="1" x14ac:dyDescent="0.25">
      <c r="A807" s="281"/>
      <c r="B807" s="279"/>
      <c r="C807" s="273" t="s">
        <v>1955</v>
      </c>
      <c r="D807" s="272" t="s">
        <v>1954</v>
      </c>
      <c r="E807" s="260"/>
    </row>
    <row r="808" spans="1:5" ht="12.75" customHeight="1" x14ac:dyDescent="0.25">
      <c r="A808" s="501"/>
      <c r="B808" s="269"/>
      <c r="C808" s="273" t="s">
        <v>1953</v>
      </c>
      <c r="D808" s="272" t="s">
        <v>1952</v>
      </c>
      <c r="E808" s="260"/>
    </row>
    <row r="809" spans="1:5" x14ac:dyDescent="0.25">
      <c r="A809" s="501"/>
      <c r="B809" s="269"/>
      <c r="C809" s="273" t="s">
        <v>1951</v>
      </c>
      <c r="D809" s="272" t="s">
        <v>1950</v>
      </c>
      <c r="E809" s="260"/>
    </row>
    <row r="810" spans="1:5" x14ac:dyDescent="0.25">
      <c r="A810" s="501"/>
      <c r="B810" s="269"/>
      <c r="C810" s="273" t="s">
        <v>1949</v>
      </c>
      <c r="D810" s="272" t="s">
        <v>1948</v>
      </c>
      <c r="E810" s="260"/>
    </row>
    <row r="811" spans="1:5" x14ac:dyDescent="0.25">
      <c r="A811" s="501"/>
      <c r="B811" s="269"/>
      <c r="C811" s="273" t="s">
        <v>1947</v>
      </c>
      <c r="D811" s="272" t="s">
        <v>1946</v>
      </c>
      <c r="E811" s="260"/>
    </row>
    <row r="812" spans="1:5" x14ac:dyDescent="0.25">
      <c r="A812" s="501"/>
      <c r="B812" s="269"/>
      <c r="C812" s="273" t="s">
        <v>1945</v>
      </c>
      <c r="D812" s="272" t="s">
        <v>1944</v>
      </c>
      <c r="E812" s="260"/>
    </row>
    <row r="813" spans="1:5" x14ac:dyDescent="0.25">
      <c r="A813" s="501"/>
      <c r="B813" s="269"/>
      <c r="C813" s="273"/>
      <c r="D813" s="272"/>
      <c r="E813" s="260"/>
    </row>
    <row r="814" spans="1:5" x14ac:dyDescent="0.25">
      <c r="A814" s="501"/>
      <c r="B814" s="268" t="s">
        <v>1943</v>
      </c>
      <c r="C814" s="267"/>
      <c r="D814" s="266" t="s">
        <v>1942</v>
      </c>
      <c r="E814" s="260"/>
    </row>
    <row r="815" spans="1:5" x14ac:dyDescent="0.25">
      <c r="A815" s="501"/>
      <c r="B815" s="269"/>
      <c r="C815" s="273" t="s">
        <v>1941</v>
      </c>
      <c r="D815" s="272" t="s">
        <v>1940</v>
      </c>
      <c r="E815" s="260"/>
    </row>
    <row r="816" spans="1:5" x14ac:dyDescent="0.25">
      <c r="A816" s="501"/>
      <c r="B816" s="269"/>
      <c r="C816" s="273" t="s">
        <v>1939</v>
      </c>
      <c r="D816" s="272" t="s">
        <v>1938</v>
      </c>
      <c r="E816" s="260"/>
    </row>
    <row r="817" spans="1:5" ht="15" x14ac:dyDescent="0.25">
      <c r="A817" s="281"/>
      <c r="B817" s="275"/>
      <c r="C817" s="278"/>
      <c r="D817" s="277"/>
      <c r="E817" s="260"/>
    </row>
    <row r="818" spans="1:5" x14ac:dyDescent="0.25">
      <c r="A818" s="501"/>
      <c r="B818" s="268" t="s">
        <v>1937</v>
      </c>
      <c r="C818" s="267"/>
      <c r="D818" s="266" t="s">
        <v>1936</v>
      </c>
      <c r="E818" s="260"/>
    </row>
    <row r="819" spans="1:5" x14ac:dyDescent="0.25">
      <c r="A819" s="501"/>
      <c r="B819" s="269"/>
      <c r="C819" s="273" t="s">
        <v>1935</v>
      </c>
      <c r="D819" s="272" t="s">
        <v>1934</v>
      </c>
      <c r="E819" s="260"/>
    </row>
    <row r="820" spans="1:5" x14ac:dyDescent="0.25">
      <c r="A820" s="501"/>
      <c r="B820" s="269"/>
      <c r="C820" s="273" t="s">
        <v>1933</v>
      </c>
      <c r="D820" s="272" t="s">
        <v>1932</v>
      </c>
      <c r="E820" s="260"/>
    </row>
    <row r="821" spans="1:5" x14ac:dyDescent="0.25">
      <c r="A821" s="501"/>
      <c r="B821" s="269"/>
      <c r="C821" s="273" t="s">
        <v>1931</v>
      </c>
      <c r="D821" s="272" t="s">
        <v>1930</v>
      </c>
      <c r="E821" s="260"/>
    </row>
    <row r="822" spans="1:5" x14ac:dyDescent="0.25">
      <c r="A822" s="501"/>
      <c r="B822" s="269"/>
      <c r="C822" s="273" t="s">
        <v>1929</v>
      </c>
      <c r="D822" s="272" t="s">
        <v>1928</v>
      </c>
      <c r="E822" s="260"/>
    </row>
    <row r="823" spans="1:5" x14ac:dyDescent="0.25">
      <c r="A823" s="501"/>
      <c r="B823" s="269"/>
      <c r="C823" s="273" t="s">
        <v>1927</v>
      </c>
      <c r="D823" s="272" t="s">
        <v>1926</v>
      </c>
      <c r="E823" s="260"/>
    </row>
    <row r="824" spans="1:5" x14ac:dyDescent="0.25">
      <c r="A824" s="501"/>
      <c r="B824" s="269"/>
      <c r="C824" s="273" t="s">
        <v>1925</v>
      </c>
      <c r="D824" s="272" t="s">
        <v>1924</v>
      </c>
      <c r="E824" s="260"/>
    </row>
    <row r="825" spans="1:5" x14ac:dyDescent="0.25">
      <c r="A825" s="501"/>
      <c r="B825" s="269"/>
      <c r="C825" s="273" t="s">
        <v>1923</v>
      </c>
      <c r="D825" s="272" t="s">
        <v>1922</v>
      </c>
      <c r="E825" s="260"/>
    </row>
    <row r="826" spans="1:5" x14ac:dyDescent="0.25">
      <c r="A826" s="501"/>
      <c r="B826" s="269"/>
      <c r="C826" s="268"/>
      <c r="D826" s="266"/>
      <c r="E826" s="260"/>
    </row>
    <row r="827" spans="1:5" ht="12.75" customHeight="1" x14ac:dyDescent="0.25">
      <c r="A827" s="501"/>
      <c r="B827" s="268" t="s">
        <v>1921</v>
      </c>
      <c r="C827" s="267"/>
      <c r="D827" s="266" t="s">
        <v>1920</v>
      </c>
      <c r="E827" s="260"/>
    </row>
    <row r="828" spans="1:5" ht="12.75" customHeight="1" x14ac:dyDescent="0.25">
      <c r="A828" s="501"/>
      <c r="B828" s="269"/>
      <c r="C828" s="273" t="s">
        <v>1919</v>
      </c>
      <c r="D828" s="272" t="s">
        <v>1918</v>
      </c>
      <c r="E828" s="260"/>
    </row>
    <row r="829" spans="1:5" ht="12.75" customHeight="1" x14ac:dyDescent="0.25">
      <c r="A829" s="281"/>
      <c r="B829" s="279"/>
      <c r="C829" s="273" t="s">
        <v>1917</v>
      </c>
      <c r="D829" s="272" t="s">
        <v>1916</v>
      </c>
      <c r="E829" s="260"/>
    </row>
    <row r="830" spans="1:5" ht="12.75" customHeight="1" x14ac:dyDescent="0.25">
      <c r="A830" s="281"/>
      <c r="B830" s="279"/>
      <c r="C830" s="273" t="s">
        <v>1915</v>
      </c>
      <c r="D830" s="272" t="s">
        <v>1914</v>
      </c>
      <c r="E830" s="260"/>
    </row>
    <row r="831" spans="1:5" ht="12.75" customHeight="1" x14ac:dyDescent="0.25">
      <c r="A831" s="281"/>
      <c r="B831" s="279"/>
      <c r="C831" s="273" t="s">
        <v>1913</v>
      </c>
      <c r="D831" s="272" t="s">
        <v>1912</v>
      </c>
      <c r="E831" s="260"/>
    </row>
    <row r="832" spans="1:5" ht="12.75" customHeight="1" x14ac:dyDescent="0.25">
      <c r="A832" s="501"/>
      <c r="B832" s="269"/>
      <c r="C832" s="273" t="s">
        <v>1911</v>
      </c>
      <c r="D832" s="272" t="s">
        <v>1910</v>
      </c>
      <c r="E832" s="260"/>
    </row>
    <row r="833" spans="1:5" ht="12.75" customHeight="1" x14ac:dyDescent="0.25">
      <c r="A833" s="501"/>
      <c r="B833" s="269"/>
      <c r="C833" s="273" t="s">
        <v>1909</v>
      </c>
      <c r="D833" s="272" t="s">
        <v>1908</v>
      </c>
      <c r="E833" s="260"/>
    </row>
    <row r="834" spans="1:5" ht="12.75" customHeight="1" x14ac:dyDescent="0.25">
      <c r="A834" s="501"/>
      <c r="B834" s="269"/>
      <c r="C834" s="273" t="s">
        <v>1907</v>
      </c>
      <c r="D834" s="272" t="s">
        <v>1906</v>
      </c>
      <c r="E834" s="260"/>
    </row>
    <row r="835" spans="1:5" ht="12.75" customHeight="1" x14ac:dyDescent="0.25">
      <c r="A835" s="501"/>
      <c r="B835" s="269"/>
      <c r="C835" s="273" t="s">
        <v>1905</v>
      </c>
      <c r="D835" s="272" t="s">
        <v>1904</v>
      </c>
      <c r="E835" s="260"/>
    </row>
    <row r="836" spans="1:5" ht="12.75" customHeight="1" x14ac:dyDescent="0.25">
      <c r="A836" s="501"/>
      <c r="B836" s="269"/>
      <c r="C836" s="273" t="s">
        <v>1903</v>
      </c>
      <c r="D836" s="272" t="s">
        <v>1902</v>
      </c>
      <c r="E836" s="260"/>
    </row>
    <row r="837" spans="1:5" ht="12.75" customHeight="1" x14ac:dyDescent="0.25">
      <c r="A837" s="281"/>
      <c r="B837" s="279"/>
      <c r="C837" s="273" t="s">
        <v>1901</v>
      </c>
      <c r="D837" s="272" t="s">
        <v>1900</v>
      </c>
      <c r="E837" s="260"/>
    </row>
    <row r="838" spans="1:5" ht="12.75" customHeight="1" x14ac:dyDescent="0.25">
      <c r="A838" s="281"/>
      <c r="B838" s="279"/>
      <c r="C838" s="273" t="s">
        <v>1899</v>
      </c>
      <c r="D838" s="272" t="s">
        <v>1898</v>
      </c>
      <c r="E838" s="260"/>
    </row>
    <row r="839" spans="1:5" ht="12.75" customHeight="1" x14ac:dyDescent="0.25">
      <c r="A839" s="501"/>
      <c r="B839" s="269"/>
      <c r="C839" s="273" t="s">
        <v>1897</v>
      </c>
      <c r="D839" s="272" t="s">
        <v>1896</v>
      </c>
      <c r="E839" s="260"/>
    </row>
    <row r="840" spans="1:5" ht="12.75" customHeight="1" x14ac:dyDescent="0.25">
      <c r="A840" s="501"/>
      <c r="B840" s="269"/>
      <c r="C840" s="273"/>
      <c r="D840" s="272"/>
      <c r="E840" s="260"/>
    </row>
    <row r="841" spans="1:5" x14ac:dyDescent="0.25">
      <c r="A841" s="501"/>
      <c r="B841" s="268" t="s">
        <v>1895</v>
      </c>
      <c r="C841" s="267"/>
      <c r="D841" s="266" t="s">
        <v>1893</v>
      </c>
      <c r="E841" s="260"/>
    </row>
    <row r="842" spans="1:5" x14ac:dyDescent="0.25">
      <c r="A842" s="501"/>
      <c r="B842" s="269"/>
      <c r="C842" s="273" t="s">
        <v>1894</v>
      </c>
      <c r="D842" s="272" t="s">
        <v>1893</v>
      </c>
      <c r="E842" s="260"/>
    </row>
    <row r="843" spans="1:5" x14ac:dyDescent="0.25">
      <c r="A843" s="501"/>
      <c r="B843" s="269"/>
      <c r="C843" s="268"/>
      <c r="D843" s="266"/>
      <c r="E843" s="260"/>
    </row>
    <row r="844" spans="1:5" x14ac:dyDescent="0.25">
      <c r="A844" s="271">
        <v>47</v>
      </c>
      <c r="B844" s="269"/>
      <c r="C844" s="267"/>
      <c r="D844" s="266" t="s">
        <v>1892</v>
      </c>
      <c r="E844" s="260"/>
    </row>
    <row r="845" spans="1:5" x14ac:dyDescent="0.25">
      <c r="A845" s="501"/>
      <c r="B845" s="269"/>
      <c r="C845" s="268"/>
      <c r="D845" s="266"/>
      <c r="E845" s="260"/>
    </row>
    <row r="846" spans="1:5" x14ac:dyDescent="0.25">
      <c r="A846" s="501"/>
      <c r="B846" s="268" t="s">
        <v>1891</v>
      </c>
      <c r="C846" s="267"/>
      <c r="D846" s="266" t="s">
        <v>1890</v>
      </c>
      <c r="E846" s="260"/>
    </row>
    <row r="847" spans="1:5" ht="26.4" x14ac:dyDescent="0.25">
      <c r="A847" s="501"/>
      <c r="B847" s="269"/>
      <c r="C847" s="273" t="s">
        <v>1889</v>
      </c>
      <c r="D847" s="272" t="s">
        <v>1888</v>
      </c>
      <c r="E847" s="260"/>
    </row>
    <row r="848" spans="1:5" x14ac:dyDescent="0.25">
      <c r="A848" s="501"/>
      <c r="B848" s="269"/>
      <c r="C848" s="273" t="s">
        <v>1887</v>
      </c>
      <c r="D848" s="272" t="s">
        <v>1886</v>
      </c>
      <c r="E848" s="260"/>
    </row>
    <row r="849" spans="1:5" x14ac:dyDescent="0.25">
      <c r="A849" s="501"/>
      <c r="B849" s="269"/>
      <c r="C849" s="268"/>
      <c r="D849" s="266"/>
      <c r="E849" s="260"/>
    </row>
    <row r="850" spans="1:5" ht="26.4" x14ac:dyDescent="0.25">
      <c r="A850" s="501"/>
      <c r="B850" s="268" t="s">
        <v>1885</v>
      </c>
      <c r="C850" s="267"/>
      <c r="D850" s="266" t="s">
        <v>1884</v>
      </c>
      <c r="E850" s="260"/>
    </row>
    <row r="851" spans="1:5" x14ac:dyDescent="0.25">
      <c r="A851" s="501"/>
      <c r="B851" s="269"/>
      <c r="C851" s="273" t="s">
        <v>1883</v>
      </c>
      <c r="D851" s="272" t="s">
        <v>1882</v>
      </c>
      <c r="E851" s="260"/>
    </row>
    <row r="852" spans="1:5" x14ac:dyDescent="0.25">
      <c r="A852" s="501"/>
      <c r="B852" s="269"/>
      <c r="C852" s="273" t="s">
        <v>1881</v>
      </c>
      <c r="D852" s="272" t="s">
        <v>1880</v>
      </c>
      <c r="E852" s="260"/>
    </row>
    <row r="853" spans="1:5" x14ac:dyDescent="0.25">
      <c r="A853" s="501"/>
      <c r="B853" s="269"/>
      <c r="C853" s="273" t="s">
        <v>1879</v>
      </c>
      <c r="D853" s="272" t="s">
        <v>1878</v>
      </c>
      <c r="E853" s="260"/>
    </row>
    <row r="854" spans="1:5" x14ac:dyDescent="0.25">
      <c r="A854" s="501"/>
      <c r="B854" s="269"/>
      <c r="C854" s="273" t="s">
        <v>1877</v>
      </c>
      <c r="D854" s="272" t="s">
        <v>1876</v>
      </c>
      <c r="E854" s="260"/>
    </row>
    <row r="855" spans="1:5" x14ac:dyDescent="0.25">
      <c r="A855" s="501"/>
      <c r="B855" s="269"/>
      <c r="C855" s="273" t="s">
        <v>1875</v>
      </c>
      <c r="D855" s="272" t="s">
        <v>1874</v>
      </c>
      <c r="E855" s="260"/>
    </row>
    <row r="856" spans="1:5" x14ac:dyDescent="0.25">
      <c r="A856" s="501"/>
      <c r="B856" s="269"/>
      <c r="C856" s="273" t="s">
        <v>1873</v>
      </c>
      <c r="D856" s="272" t="s">
        <v>1872</v>
      </c>
      <c r="E856" s="260"/>
    </row>
    <row r="857" spans="1:5" x14ac:dyDescent="0.25">
      <c r="A857" s="501"/>
      <c r="B857" s="269"/>
      <c r="C857" s="273" t="s">
        <v>1871</v>
      </c>
      <c r="D857" s="272" t="s">
        <v>1870</v>
      </c>
      <c r="E857" s="260"/>
    </row>
    <row r="858" spans="1:5" x14ac:dyDescent="0.25">
      <c r="A858" s="501"/>
      <c r="B858" s="269"/>
      <c r="C858" s="268"/>
      <c r="D858" s="266"/>
      <c r="E858" s="260"/>
    </row>
    <row r="859" spans="1:5" x14ac:dyDescent="0.25">
      <c r="A859" s="501"/>
      <c r="B859" s="268" t="s">
        <v>1869</v>
      </c>
      <c r="C859" s="267"/>
      <c r="D859" s="266" t="s">
        <v>1867</v>
      </c>
      <c r="E859" s="260"/>
    </row>
    <row r="860" spans="1:5" x14ac:dyDescent="0.25">
      <c r="A860" s="501"/>
      <c r="B860" s="269"/>
      <c r="C860" s="273" t="s">
        <v>1868</v>
      </c>
      <c r="D860" s="272" t="s">
        <v>1867</v>
      </c>
      <c r="E860" s="260"/>
    </row>
    <row r="861" spans="1:5" x14ac:dyDescent="0.25">
      <c r="A861" s="501"/>
      <c r="B861" s="269"/>
      <c r="C861" s="268"/>
      <c r="D861" s="266"/>
      <c r="E861" s="260"/>
    </row>
    <row r="862" spans="1:5" ht="26.4" x14ac:dyDescent="0.25">
      <c r="A862" s="501"/>
      <c r="B862" s="268" t="s">
        <v>1866</v>
      </c>
      <c r="C862" s="267"/>
      <c r="D862" s="266" t="s">
        <v>1865</v>
      </c>
      <c r="E862" s="260"/>
    </row>
    <row r="863" spans="1:5" x14ac:dyDescent="0.25">
      <c r="A863" s="501"/>
      <c r="B863" s="269"/>
      <c r="C863" s="273" t="s">
        <v>1864</v>
      </c>
      <c r="D863" s="272" t="s">
        <v>1863</v>
      </c>
      <c r="E863" s="260"/>
    </row>
    <row r="864" spans="1:5" x14ac:dyDescent="0.25">
      <c r="A864" s="501"/>
      <c r="B864" s="269"/>
      <c r="C864" s="273" t="s">
        <v>1862</v>
      </c>
      <c r="D864" s="272" t="s">
        <v>1861</v>
      </c>
      <c r="E864" s="260"/>
    </row>
    <row r="865" spans="1:5" x14ac:dyDescent="0.25">
      <c r="A865" s="501"/>
      <c r="B865" s="269"/>
      <c r="C865" s="273" t="s">
        <v>1860</v>
      </c>
      <c r="D865" s="272" t="s">
        <v>1859</v>
      </c>
      <c r="E865" s="260"/>
    </row>
    <row r="866" spans="1:5" x14ac:dyDescent="0.25">
      <c r="A866" s="501"/>
      <c r="B866" s="269"/>
      <c r="C866" s="267"/>
      <c r="D866" s="272"/>
      <c r="E866" s="260"/>
    </row>
    <row r="867" spans="1:5" ht="26.4" x14ac:dyDescent="0.25">
      <c r="A867" s="501"/>
      <c r="B867" s="268" t="s">
        <v>1858</v>
      </c>
      <c r="C867" s="267"/>
      <c r="D867" s="266" t="s">
        <v>1857</v>
      </c>
      <c r="E867" s="260"/>
    </row>
    <row r="868" spans="1:5" x14ac:dyDescent="0.25">
      <c r="A868" s="501"/>
      <c r="B868" s="269"/>
      <c r="C868" s="273" t="s">
        <v>1856</v>
      </c>
      <c r="D868" s="272" t="s">
        <v>1855</v>
      </c>
      <c r="E868" s="260"/>
    </row>
    <row r="869" spans="1:5" x14ac:dyDescent="0.25">
      <c r="A869" s="501"/>
      <c r="B869" s="269"/>
      <c r="C869" s="273" t="s">
        <v>1854</v>
      </c>
      <c r="D869" s="272" t="s">
        <v>1853</v>
      </c>
      <c r="E869" s="260"/>
    </row>
    <row r="870" spans="1:5" x14ac:dyDescent="0.25">
      <c r="A870" s="501"/>
      <c r="B870" s="269"/>
      <c r="C870" s="273" t="s">
        <v>1852</v>
      </c>
      <c r="D870" s="272" t="s">
        <v>1851</v>
      </c>
      <c r="E870" s="260"/>
    </row>
    <row r="871" spans="1:5" x14ac:dyDescent="0.25">
      <c r="A871" s="501"/>
      <c r="B871" s="269"/>
      <c r="C871" s="273" t="s">
        <v>1850</v>
      </c>
      <c r="D871" s="272" t="s">
        <v>1849</v>
      </c>
      <c r="E871" s="260"/>
    </row>
    <row r="872" spans="1:5" ht="26.4" x14ac:dyDescent="0.25">
      <c r="A872" s="501"/>
      <c r="B872" s="269"/>
      <c r="C872" s="273" t="s">
        <v>1848</v>
      </c>
      <c r="D872" s="272" t="s">
        <v>1847</v>
      </c>
      <c r="E872" s="260"/>
    </row>
    <row r="873" spans="1:5" x14ac:dyDescent="0.25">
      <c r="A873" s="501"/>
      <c r="B873" s="269"/>
      <c r="C873" s="268"/>
      <c r="D873" s="266"/>
      <c r="E873" s="260"/>
    </row>
    <row r="874" spans="1:5" ht="26.4" x14ac:dyDescent="0.25">
      <c r="A874" s="501"/>
      <c r="B874" s="268" t="s">
        <v>1846</v>
      </c>
      <c r="C874" s="267"/>
      <c r="D874" s="266" t="s">
        <v>1845</v>
      </c>
      <c r="E874" s="260"/>
    </row>
    <row r="875" spans="1:5" x14ac:dyDescent="0.25">
      <c r="A875" s="501"/>
      <c r="B875" s="269"/>
      <c r="C875" s="273" t="s">
        <v>1844</v>
      </c>
      <c r="D875" s="272" t="s">
        <v>1843</v>
      </c>
      <c r="E875" s="260"/>
    </row>
    <row r="876" spans="1:5" x14ac:dyDescent="0.25">
      <c r="A876" s="501"/>
      <c r="B876" s="269"/>
      <c r="C876" s="273" t="s">
        <v>1842</v>
      </c>
      <c r="D876" s="272" t="s">
        <v>1841</v>
      </c>
      <c r="E876" s="260"/>
    </row>
    <row r="877" spans="1:5" x14ac:dyDescent="0.25">
      <c r="A877" s="501"/>
      <c r="B877" s="269"/>
      <c r="C877" s="273" t="s">
        <v>1840</v>
      </c>
      <c r="D877" s="272" t="s">
        <v>1839</v>
      </c>
      <c r="E877" s="260"/>
    </row>
    <row r="878" spans="1:5" x14ac:dyDescent="0.25">
      <c r="A878" s="501"/>
      <c r="B878" s="269"/>
      <c r="C878" s="273" t="s">
        <v>1838</v>
      </c>
      <c r="D878" s="272" t="s">
        <v>1837</v>
      </c>
      <c r="E878" s="260"/>
    </row>
    <row r="879" spans="1:5" x14ac:dyDescent="0.25">
      <c r="A879" s="501"/>
      <c r="B879" s="269"/>
      <c r="C879" s="273" t="s">
        <v>1836</v>
      </c>
      <c r="D879" s="272" t="s">
        <v>1835</v>
      </c>
      <c r="E879" s="260"/>
    </row>
    <row r="880" spans="1:5" x14ac:dyDescent="0.25">
      <c r="A880" s="501"/>
      <c r="B880" s="269"/>
      <c r="C880" s="268"/>
      <c r="D880" s="266"/>
      <c r="E880" s="260"/>
    </row>
    <row r="881" spans="1:5" x14ac:dyDescent="0.25">
      <c r="A881" s="501"/>
      <c r="B881" s="268" t="s">
        <v>1834</v>
      </c>
      <c r="C881" s="267"/>
      <c r="D881" s="266" t="s">
        <v>1833</v>
      </c>
      <c r="E881" s="260"/>
    </row>
    <row r="882" spans="1:5" x14ac:dyDescent="0.25">
      <c r="A882" s="501"/>
      <c r="B882" s="269"/>
      <c r="C882" s="273" t="s">
        <v>1832</v>
      </c>
      <c r="D882" s="272" t="s">
        <v>1831</v>
      </c>
      <c r="E882" s="260"/>
    </row>
    <row r="883" spans="1:5" x14ac:dyDescent="0.25">
      <c r="A883" s="501"/>
      <c r="B883" s="269"/>
      <c r="C883" s="273" t="s">
        <v>1830</v>
      </c>
      <c r="D883" s="272" t="s">
        <v>1829</v>
      </c>
      <c r="E883" s="260"/>
    </row>
    <row r="884" spans="1:5" x14ac:dyDescent="0.25">
      <c r="A884" s="501"/>
      <c r="B884" s="269"/>
      <c r="C884" s="273" t="s">
        <v>1828</v>
      </c>
      <c r="D884" s="272" t="s">
        <v>1827</v>
      </c>
      <c r="E884" s="260"/>
    </row>
    <row r="885" spans="1:5" x14ac:dyDescent="0.25">
      <c r="A885" s="501"/>
      <c r="B885" s="269"/>
      <c r="C885" s="273" t="s">
        <v>1826</v>
      </c>
      <c r="D885" s="272" t="s">
        <v>1825</v>
      </c>
      <c r="E885" s="260"/>
    </row>
    <row r="886" spans="1:5" x14ac:dyDescent="0.25">
      <c r="A886" s="501"/>
      <c r="B886" s="269"/>
      <c r="C886" s="273" t="s">
        <v>1824</v>
      </c>
      <c r="D886" s="272" t="s">
        <v>1823</v>
      </c>
      <c r="E886" s="260"/>
    </row>
    <row r="887" spans="1:5" ht="26.4" x14ac:dyDescent="0.25">
      <c r="A887" s="501"/>
      <c r="B887" s="269"/>
      <c r="C887" s="273" t="s">
        <v>1822</v>
      </c>
      <c r="D887" s="272" t="s">
        <v>1821</v>
      </c>
      <c r="E887" s="260"/>
    </row>
    <row r="888" spans="1:5" x14ac:dyDescent="0.25">
      <c r="A888" s="501"/>
      <c r="B888" s="269"/>
      <c r="C888" s="273" t="s">
        <v>1820</v>
      </c>
      <c r="D888" s="272" t="s">
        <v>1819</v>
      </c>
      <c r="E888" s="260"/>
    </row>
    <row r="889" spans="1:5" ht="12.75" customHeight="1" x14ac:dyDescent="0.25">
      <c r="A889" s="501"/>
      <c r="B889" s="269"/>
      <c r="C889" s="273" t="s">
        <v>1818</v>
      </c>
      <c r="D889" s="272" t="s">
        <v>1817</v>
      </c>
      <c r="E889" s="260"/>
    </row>
    <row r="890" spans="1:5" ht="12.75" customHeight="1" x14ac:dyDescent="0.25">
      <c r="A890" s="281"/>
      <c r="B890" s="279"/>
      <c r="C890" s="273" t="s">
        <v>1816</v>
      </c>
      <c r="D890" s="272" t="s">
        <v>1815</v>
      </c>
      <c r="E890" s="260"/>
    </row>
    <row r="891" spans="1:5" ht="12.75" customHeight="1" x14ac:dyDescent="0.25">
      <c r="A891" s="281"/>
      <c r="B891" s="279"/>
      <c r="C891" s="273" t="s">
        <v>1814</v>
      </c>
      <c r="D891" s="272" t="s">
        <v>1813</v>
      </c>
      <c r="E891" s="260"/>
    </row>
    <row r="892" spans="1:5" ht="12.75" customHeight="1" x14ac:dyDescent="0.25">
      <c r="A892" s="281"/>
      <c r="B892" s="279"/>
      <c r="C892" s="273" t="s">
        <v>1812</v>
      </c>
      <c r="D892" s="276" t="s">
        <v>1811</v>
      </c>
      <c r="E892" s="260"/>
    </row>
    <row r="893" spans="1:5" ht="12.75" customHeight="1" x14ac:dyDescent="0.25">
      <c r="A893" s="281"/>
      <c r="B893" s="279"/>
      <c r="C893" s="273" t="s">
        <v>1810</v>
      </c>
      <c r="D893" s="276" t="s">
        <v>1809</v>
      </c>
      <c r="E893" s="260"/>
    </row>
    <row r="894" spans="1:5" ht="12.75" customHeight="1" x14ac:dyDescent="0.25">
      <c r="A894" s="281"/>
      <c r="B894" s="279"/>
      <c r="C894" s="273" t="s">
        <v>1808</v>
      </c>
      <c r="D894" s="272" t="s">
        <v>1807</v>
      </c>
      <c r="E894" s="260"/>
    </row>
    <row r="895" spans="1:5" ht="12.75" customHeight="1" x14ac:dyDescent="0.25">
      <c r="A895" s="501"/>
      <c r="B895" s="269"/>
      <c r="C895" s="273" t="s">
        <v>1806</v>
      </c>
      <c r="D895" s="272" t="s">
        <v>1805</v>
      </c>
      <c r="E895" s="260"/>
    </row>
    <row r="896" spans="1:5" ht="12.75" customHeight="1" x14ac:dyDescent="0.25">
      <c r="A896" s="501"/>
      <c r="B896" s="269"/>
      <c r="C896" s="268"/>
      <c r="D896" s="266"/>
      <c r="E896" s="260"/>
    </row>
    <row r="897" spans="1:5" x14ac:dyDescent="0.25">
      <c r="A897" s="501"/>
      <c r="B897" s="268" t="s">
        <v>1804</v>
      </c>
      <c r="C897" s="267"/>
      <c r="D897" s="266" t="s">
        <v>1803</v>
      </c>
      <c r="E897" s="260"/>
    </row>
    <row r="898" spans="1:5" x14ac:dyDescent="0.25">
      <c r="A898" s="501"/>
      <c r="B898" s="269"/>
      <c r="C898" s="273" t="s">
        <v>1802</v>
      </c>
      <c r="D898" s="272" t="s">
        <v>1801</v>
      </c>
      <c r="E898" s="260"/>
    </row>
    <row r="899" spans="1:5" x14ac:dyDescent="0.25">
      <c r="A899" s="501"/>
      <c r="B899" s="269"/>
      <c r="C899" s="273" t="s">
        <v>1800</v>
      </c>
      <c r="D899" s="272" t="s">
        <v>1799</v>
      </c>
      <c r="E899" s="260"/>
    </row>
    <row r="900" spans="1:5" x14ac:dyDescent="0.25">
      <c r="A900" s="501"/>
      <c r="B900" s="269"/>
      <c r="C900" s="273" t="s">
        <v>1798</v>
      </c>
      <c r="D900" s="272" t="s">
        <v>1797</v>
      </c>
      <c r="E900" s="260"/>
    </row>
    <row r="901" spans="1:5" x14ac:dyDescent="0.25">
      <c r="A901" s="501"/>
      <c r="B901" s="269"/>
      <c r="C901" s="273"/>
      <c r="D901" s="272"/>
      <c r="E901" s="260"/>
    </row>
    <row r="902" spans="1:5" x14ac:dyDescent="0.25">
      <c r="A902" s="501"/>
      <c r="B902" s="268" t="s">
        <v>1796</v>
      </c>
      <c r="C902" s="267"/>
      <c r="D902" s="266" t="s">
        <v>1795</v>
      </c>
      <c r="E902" s="260"/>
    </row>
    <row r="903" spans="1:5" x14ac:dyDescent="0.25">
      <c r="A903" s="501"/>
      <c r="B903" s="269"/>
      <c r="C903" s="273" t="s">
        <v>1794</v>
      </c>
      <c r="D903" s="272" t="s">
        <v>1793</v>
      </c>
      <c r="E903" s="260"/>
    </row>
    <row r="904" spans="1:5" ht="15" x14ac:dyDescent="0.25">
      <c r="A904" s="281"/>
      <c r="B904" s="279"/>
      <c r="C904" s="273" t="s">
        <v>1792</v>
      </c>
      <c r="D904" s="272" t="s">
        <v>1791</v>
      </c>
      <c r="E904" s="260"/>
    </row>
    <row r="905" spans="1:5" ht="15" x14ac:dyDescent="0.25">
      <c r="A905" s="281"/>
      <c r="B905" s="279"/>
      <c r="C905" s="273" t="s">
        <v>1790</v>
      </c>
      <c r="D905" s="272" t="s">
        <v>1789</v>
      </c>
      <c r="E905" s="260"/>
    </row>
    <row r="906" spans="1:5" x14ac:dyDescent="0.25">
      <c r="A906" s="501"/>
      <c r="B906" s="269"/>
      <c r="C906" s="273" t="s">
        <v>1788</v>
      </c>
      <c r="D906" s="272" t="s">
        <v>1787</v>
      </c>
      <c r="E906" s="260"/>
    </row>
    <row r="907" spans="1:5" x14ac:dyDescent="0.25">
      <c r="A907" s="501"/>
      <c r="B907" s="269"/>
      <c r="C907" s="273"/>
      <c r="D907" s="272"/>
      <c r="E907" s="260"/>
    </row>
    <row r="908" spans="1:5" x14ac:dyDescent="0.25">
      <c r="A908" s="501"/>
      <c r="B908" s="269"/>
      <c r="C908" s="273"/>
      <c r="D908" s="272"/>
      <c r="E908" s="260"/>
    </row>
    <row r="909" spans="1:5" x14ac:dyDescent="0.25">
      <c r="A909" s="501"/>
      <c r="B909" s="269"/>
      <c r="C909" s="268"/>
      <c r="D909" s="266" t="s">
        <v>308</v>
      </c>
      <c r="E909" s="260"/>
    </row>
    <row r="910" spans="1:5" x14ac:dyDescent="0.25">
      <c r="A910" s="501"/>
      <c r="B910" s="269"/>
      <c r="C910" s="273"/>
      <c r="D910" s="272"/>
      <c r="E910" s="260"/>
    </row>
    <row r="911" spans="1:5" x14ac:dyDescent="0.25">
      <c r="A911" s="271">
        <v>49</v>
      </c>
      <c r="B911" s="269"/>
      <c r="C911" s="267"/>
      <c r="D911" s="266" t="s">
        <v>1786</v>
      </c>
      <c r="E911" s="260"/>
    </row>
    <row r="912" spans="1:5" x14ac:dyDescent="0.25">
      <c r="A912" s="501"/>
      <c r="B912" s="269"/>
      <c r="C912" s="268"/>
      <c r="D912" s="266"/>
      <c r="E912" s="260"/>
    </row>
    <row r="913" spans="1:5" x14ac:dyDescent="0.25">
      <c r="A913" s="501"/>
      <c r="B913" s="268" t="s">
        <v>1785</v>
      </c>
      <c r="C913" s="267"/>
      <c r="D913" s="266" t="s">
        <v>1783</v>
      </c>
      <c r="E913" s="260"/>
    </row>
    <row r="914" spans="1:5" x14ac:dyDescent="0.25">
      <c r="A914" s="501"/>
      <c r="B914" s="269"/>
      <c r="C914" s="273" t="s">
        <v>1784</v>
      </c>
      <c r="D914" s="276" t="s">
        <v>1783</v>
      </c>
      <c r="E914" s="260"/>
    </row>
    <row r="915" spans="1:5" x14ac:dyDescent="0.25">
      <c r="A915" s="501"/>
      <c r="B915" s="269"/>
      <c r="C915" s="268"/>
      <c r="D915" s="266"/>
      <c r="E915" s="260"/>
    </row>
    <row r="916" spans="1:5" x14ac:dyDescent="0.25">
      <c r="A916" s="501"/>
      <c r="B916" s="270" t="s">
        <v>1782</v>
      </c>
      <c r="C916" s="267"/>
      <c r="D916" s="266" t="s">
        <v>1780</v>
      </c>
      <c r="E916" s="260"/>
    </row>
    <row r="917" spans="1:5" ht="15" x14ac:dyDescent="0.25">
      <c r="A917" s="501"/>
      <c r="B917" s="275"/>
      <c r="C917" s="273" t="s">
        <v>1781</v>
      </c>
      <c r="D917" s="276" t="s">
        <v>1780</v>
      </c>
      <c r="E917" s="260"/>
    </row>
    <row r="918" spans="1:5" x14ac:dyDescent="0.25">
      <c r="A918" s="501"/>
      <c r="B918" s="269"/>
      <c r="C918" s="268" t="s">
        <v>1779</v>
      </c>
      <c r="D918" s="266"/>
      <c r="E918" s="260"/>
    </row>
    <row r="919" spans="1:5" x14ac:dyDescent="0.25">
      <c r="A919" s="501"/>
      <c r="B919" s="268" t="s">
        <v>1778</v>
      </c>
      <c r="C919" s="267"/>
      <c r="D919" s="266" t="s">
        <v>1777</v>
      </c>
      <c r="E919" s="260"/>
    </row>
    <row r="920" spans="1:5" x14ac:dyDescent="0.25">
      <c r="A920" s="501"/>
      <c r="B920" s="269"/>
      <c r="C920" s="273" t="s">
        <v>1776</v>
      </c>
      <c r="D920" s="272" t="s">
        <v>1775</v>
      </c>
      <c r="E920" s="260"/>
    </row>
    <row r="921" spans="1:5" x14ac:dyDescent="0.25">
      <c r="A921" s="501"/>
      <c r="B921" s="269"/>
      <c r="C921" s="273" t="s">
        <v>1774</v>
      </c>
      <c r="D921" s="272" t="s">
        <v>1773</v>
      </c>
      <c r="E921" s="260"/>
    </row>
    <row r="922" spans="1:5" ht="12.75" customHeight="1" x14ac:dyDescent="0.25">
      <c r="A922" s="501"/>
      <c r="B922" s="269"/>
      <c r="C922" s="273" t="s">
        <v>1772</v>
      </c>
      <c r="D922" s="272" t="s">
        <v>1771</v>
      </c>
      <c r="E922" s="260"/>
    </row>
    <row r="923" spans="1:5" ht="12.75" customHeight="1" x14ac:dyDescent="0.25">
      <c r="A923" s="501"/>
      <c r="B923" s="269"/>
      <c r="C923" s="273" t="s">
        <v>1770</v>
      </c>
      <c r="D923" s="272" t="s">
        <v>1769</v>
      </c>
      <c r="E923" s="260"/>
    </row>
    <row r="924" spans="1:5" ht="12.75" customHeight="1" x14ac:dyDescent="0.25">
      <c r="A924" s="281"/>
      <c r="B924" s="279"/>
      <c r="C924" s="273" t="s">
        <v>1768</v>
      </c>
      <c r="D924" s="272" t="s">
        <v>1767</v>
      </c>
      <c r="E924" s="260"/>
    </row>
    <row r="925" spans="1:5" ht="12.75" customHeight="1" x14ac:dyDescent="0.25">
      <c r="A925" s="281"/>
      <c r="B925" s="279"/>
      <c r="C925" s="273" t="s">
        <v>1766</v>
      </c>
      <c r="D925" s="272" t="s">
        <v>1765</v>
      </c>
      <c r="E925" s="260"/>
    </row>
    <row r="926" spans="1:5" ht="12.75" customHeight="1" x14ac:dyDescent="0.25">
      <c r="A926" s="281"/>
      <c r="B926" s="279"/>
      <c r="C926" s="273" t="s">
        <v>1764</v>
      </c>
      <c r="D926" s="272" t="s">
        <v>1763</v>
      </c>
      <c r="E926" s="260"/>
    </row>
    <row r="927" spans="1:5" ht="12.75" customHeight="1" x14ac:dyDescent="0.25">
      <c r="A927" s="281"/>
      <c r="B927" s="279"/>
      <c r="C927" s="275"/>
      <c r="D927" s="277"/>
      <c r="E927" s="260"/>
    </row>
    <row r="928" spans="1:5" x14ac:dyDescent="0.25">
      <c r="A928" s="501"/>
      <c r="B928" s="268" t="s">
        <v>1762</v>
      </c>
      <c r="C928" s="267"/>
      <c r="D928" s="283" t="s">
        <v>1761</v>
      </c>
      <c r="E928" s="260"/>
    </row>
    <row r="929" spans="1:5" x14ac:dyDescent="0.25">
      <c r="A929" s="501"/>
      <c r="B929" s="269"/>
      <c r="C929" s="273" t="s">
        <v>1760</v>
      </c>
      <c r="D929" s="272" t="s">
        <v>1759</v>
      </c>
      <c r="E929" s="260"/>
    </row>
    <row r="930" spans="1:5" x14ac:dyDescent="0.25">
      <c r="A930" s="501"/>
      <c r="B930" s="269"/>
      <c r="C930" s="273" t="s">
        <v>1758</v>
      </c>
      <c r="D930" s="272" t="s">
        <v>1757</v>
      </c>
      <c r="E930" s="260"/>
    </row>
    <row r="931" spans="1:5" x14ac:dyDescent="0.25">
      <c r="A931" s="501"/>
      <c r="B931" s="269"/>
      <c r="C931" s="300"/>
      <c r="D931" s="285"/>
      <c r="E931" s="260"/>
    </row>
    <row r="932" spans="1:5" x14ac:dyDescent="0.25">
      <c r="A932" s="501"/>
      <c r="B932" s="268" t="s">
        <v>1756</v>
      </c>
      <c r="C932" s="267"/>
      <c r="D932" s="266" t="s">
        <v>1754</v>
      </c>
      <c r="E932" s="260"/>
    </row>
    <row r="933" spans="1:5" ht="12.75" customHeight="1" x14ac:dyDescent="0.25">
      <c r="A933" s="501"/>
      <c r="B933" s="269"/>
      <c r="C933" s="273" t="s">
        <v>1755</v>
      </c>
      <c r="D933" s="272" t="s">
        <v>1754</v>
      </c>
      <c r="E933" s="260"/>
    </row>
    <row r="934" spans="1:5" ht="12.75" customHeight="1" x14ac:dyDescent="0.25">
      <c r="A934" s="501"/>
      <c r="B934" s="269"/>
      <c r="C934" s="273" t="s">
        <v>1753</v>
      </c>
      <c r="D934" s="272" t="s">
        <v>1752</v>
      </c>
      <c r="E934" s="260"/>
    </row>
    <row r="935" spans="1:5" ht="12.75" customHeight="1" x14ac:dyDescent="0.25">
      <c r="A935" s="281"/>
      <c r="B935" s="279"/>
      <c r="C935" s="273" t="s">
        <v>1751</v>
      </c>
      <c r="D935" s="272" t="s">
        <v>1750</v>
      </c>
      <c r="E935" s="260"/>
    </row>
    <row r="936" spans="1:5" ht="12.75" customHeight="1" x14ac:dyDescent="0.25">
      <c r="A936" s="281"/>
      <c r="B936" s="279"/>
      <c r="C936" s="273" t="s">
        <v>1749</v>
      </c>
      <c r="D936" s="272" t="s">
        <v>1748</v>
      </c>
      <c r="E936" s="260"/>
    </row>
    <row r="937" spans="1:5" ht="12.75" customHeight="1" x14ac:dyDescent="0.25">
      <c r="A937" s="281"/>
      <c r="B937" s="279"/>
      <c r="C937" s="275"/>
      <c r="D937" s="277"/>
      <c r="E937" s="260"/>
    </row>
    <row r="938" spans="1:5" x14ac:dyDescent="0.25">
      <c r="A938" s="271">
        <v>50</v>
      </c>
      <c r="B938" s="269"/>
      <c r="C938" s="267"/>
      <c r="D938" s="266" t="s">
        <v>1747</v>
      </c>
      <c r="E938" s="260"/>
    </row>
    <row r="939" spans="1:5" x14ac:dyDescent="0.25">
      <c r="A939" s="501"/>
      <c r="B939" s="269"/>
      <c r="C939" s="268"/>
      <c r="D939" s="266"/>
      <c r="E939" s="260"/>
    </row>
    <row r="940" spans="1:5" x14ac:dyDescent="0.25">
      <c r="A940" s="501"/>
      <c r="B940" s="268" t="s">
        <v>1746</v>
      </c>
      <c r="C940" s="267"/>
      <c r="D940" s="266" t="s">
        <v>1744</v>
      </c>
      <c r="E940" s="260"/>
    </row>
    <row r="941" spans="1:5" x14ac:dyDescent="0.25">
      <c r="A941" s="501"/>
      <c r="B941" s="269"/>
      <c r="C941" s="273" t="s">
        <v>1745</v>
      </c>
      <c r="D941" s="272" t="s">
        <v>1744</v>
      </c>
      <c r="E941" s="260"/>
    </row>
    <row r="942" spans="1:5" x14ac:dyDescent="0.25">
      <c r="A942" s="501"/>
      <c r="B942" s="269"/>
      <c r="C942" s="273"/>
      <c r="D942" s="272"/>
      <c r="E942" s="260"/>
    </row>
    <row r="943" spans="1:5" x14ac:dyDescent="0.25">
      <c r="A943" s="501"/>
      <c r="B943" s="268" t="s">
        <v>1743</v>
      </c>
      <c r="C943" s="267"/>
      <c r="D943" s="266" t="s">
        <v>1741</v>
      </c>
      <c r="E943" s="260"/>
    </row>
    <row r="944" spans="1:5" x14ac:dyDescent="0.25">
      <c r="A944" s="501"/>
      <c r="B944" s="269"/>
      <c r="C944" s="273" t="s">
        <v>1742</v>
      </c>
      <c r="D944" s="272" t="s">
        <v>1741</v>
      </c>
      <c r="E944" s="260"/>
    </row>
    <row r="945" spans="1:5" x14ac:dyDescent="0.25">
      <c r="A945" s="501"/>
      <c r="B945" s="269"/>
      <c r="C945" s="268"/>
      <c r="D945" s="266"/>
      <c r="E945" s="260"/>
    </row>
    <row r="946" spans="1:5" x14ac:dyDescent="0.25">
      <c r="A946" s="501"/>
      <c r="B946" s="268" t="s">
        <v>1740</v>
      </c>
      <c r="C946" s="267"/>
      <c r="D946" s="266" t="s">
        <v>1738</v>
      </c>
      <c r="E946" s="260"/>
    </row>
    <row r="947" spans="1:5" x14ac:dyDescent="0.25">
      <c r="A947" s="501"/>
      <c r="B947" s="269"/>
      <c r="C947" s="273" t="s">
        <v>1739</v>
      </c>
      <c r="D947" s="272" t="s">
        <v>1738</v>
      </c>
      <c r="E947" s="260"/>
    </row>
    <row r="948" spans="1:5" x14ac:dyDescent="0.25">
      <c r="A948" s="501"/>
      <c r="B948" s="269"/>
      <c r="C948" s="273"/>
      <c r="D948" s="272"/>
      <c r="E948" s="260"/>
    </row>
    <row r="949" spans="1:5" x14ac:dyDescent="0.25">
      <c r="A949" s="501"/>
      <c r="B949" s="268" t="s">
        <v>1737</v>
      </c>
      <c r="C949" s="267"/>
      <c r="D949" s="266" t="s">
        <v>1735</v>
      </c>
      <c r="E949" s="260"/>
    </row>
    <row r="950" spans="1:5" x14ac:dyDescent="0.25">
      <c r="A950" s="501"/>
      <c r="B950" s="269"/>
      <c r="C950" s="273" t="s">
        <v>1736</v>
      </c>
      <c r="D950" s="272" t="s">
        <v>1735</v>
      </c>
      <c r="E950" s="260"/>
    </row>
    <row r="951" spans="1:5" x14ac:dyDescent="0.25">
      <c r="A951" s="501"/>
      <c r="B951" s="269"/>
      <c r="C951" s="268"/>
      <c r="D951" s="266"/>
      <c r="E951" s="260"/>
    </row>
    <row r="952" spans="1:5" x14ac:dyDescent="0.25">
      <c r="A952" s="271">
        <v>51</v>
      </c>
      <c r="B952" s="269"/>
      <c r="C952" s="267"/>
      <c r="D952" s="266" t="s">
        <v>1734</v>
      </c>
      <c r="E952" s="260"/>
    </row>
    <row r="953" spans="1:5" x14ac:dyDescent="0.25">
      <c r="A953" s="501"/>
      <c r="B953" s="269"/>
      <c r="C953" s="268"/>
      <c r="D953" s="266"/>
      <c r="E953" s="260"/>
    </row>
    <row r="954" spans="1:5" x14ac:dyDescent="0.25">
      <c r="A954" s="501"/>
      <c r="B954" s="268" t="s">
        <v>1733</v>
      </c>
      <c r="C954" s="267"/>
      <c r="D954" s="266" t="s">
        <v>1731</v>
      </c>
      <c r="E954" s="260"/>
    </row>
    <row r="955" spans="1:5" x14ac:dyDescent="0.25">
      <c r="A955" s="501"/>
      <c r="B955" s="269"/>
      <c r="C955" s="273" t="s">
        <v>1732</v>
      </c>
      <c r="D955" s="276" t="s">
        <v>1731</v>
      </c>
      <c r="E955" s="260"/>
    </row>
    <row r="956" spans="1:5" ht="12.75" customHeight="1" x14ac:dyDescent="0.25">
      <c r="A956" s="501"/>
      <c r="B956" s="269"/>
      <c r="C956" s="273" t="s">
        <v>1730</v>
      </c>
      <c r="D956" s="276" t="s">
        <v>1729</v>
      </c>
      <c r="E956" s="260"/>
    </row>
    <row r="957" spans="1:5" ht="12.75" customHeight="1" x14ac:dyDescent="0.25">
      <c r="A957" s="281"/>
      <c r="B957" s="279"/>
      <c r="C957" s="273" t="s">
        <v>1728</v>
      </c>
      <c r="D957" s="276" t="s">
        <v>1727</v>
      </c>
      <c r="E957" s="260"/>
    </row>
    <row r="958" spans="1:5" ht="12.75" customHeight="1" x14ac:dyDescent="0.25">
      <c r="A958" s="281"/>
      <c r="B958" s="279"/>
      <c r="C958" s="273" t="s">
        <v>1726</v>
      </c>
      <c r="D958" s="276" t="s">
        <v>1725</v>
      </c>
      <c r="E958" s="260"/>
    </row>
    <row r="959" spans="1:5" ht="12.75" customHeight="1" x14ac:dyDescent="0.25">
      <c r="A959" s="281"/>
      <c r="B959" s="279"/>
      <c r="C959" s="273" t="s">
        <v>1724</v>
      </c>
      <c r="D959" s="276" t="s">
        <v>1723</v>
      </c>
      <c r="E959" s="260"/>
    </row>
    <row r="960" spans="1:5" ht="12.75" customHeight="1" x14ac:dyDescent="0.25">
      <c r="A960" s="281"/>
      <c r="B960" s="279"/>
      <c r="C960" s="273" t="s">
        <v>1722</v>
      </c>
      <c r="D960" s="276" t="s">
        <v>1721</v>
      </c>
      <c r="E960" s="260"/>
    </row>
    <row r="961" spans="1:5" ht="12.75" customHeight="1" x14ac:dyDescent="0.25">
      <c r="A961" s="281"/>
      <c r="B961" s="279"/>
      <c r="C961" s="275"/>
      <c r="D961" s="277"/>
      <c r="E961" s="260"/>
    </row>
    <row r="962" spans="1:5" x14ac:dyDescent="0.25">
      <c r="A962" s="501"/>
      <c r="B962" s="268" t="s">
        <v>1720</v>
      </c>
      <c r="C962" s="267"/>
      <c r="D962" s="266" t="s">
        <v>1719</v>
      </c>
      <c r="E962" s="260"/>
    </row>
    <row r="963" spans="1:5" x14ac:dyDescent="0.25">
      <c r="A963" s="501"/>
      <c r="B963" s="269"/>
      <c r="C963" s="273" t="s">
        <v>1718</v>
      </c>
      <c r="D963" s="276" t="s">
        <v>1717</v>
      </c>
      <c r="E963" s="260"/>
    </row>
    <row r="964" spans="1:5" x14ac:dyDescent="0.25">
      <c r="A964" s="501"/>
      <c r="B964" s="269"/>
      <c r="C964" s="273" t="s">
        <v>1716</v>
      </c>
      <c r="D964" s="272" t="s">
        <v>1715</v>
      </c>
      <c r="E964" s="260"/>
    </row>
    <row r="965" spans="1:5" x14ac:dyDescent="0.25">
      <c r="A965" s="501"/>
      <c r="B965" s="269"/>
      <c r="C965" s="268"/>
      <c r="D965" s="266"/>
      <c r="E965" s="260"/>
    </row>
    <row r="966" spans="1:5" x14ac:dyDescent="0.25">
      <c r="A966" s="271">
        <v>52</v>
      </c>
      <c r="B966" s="269"/>
      <c r="C966" s="267"/>
      <c r="D966" s="266" t="s">
        <v>1714</v>
      </c>
      <c r="E966" s="260"/>
    </row>
    <row r="967" spans="1:5" x14ac:dyDescent="0.25">
      <c r="A967" s="501"/>
      <c r="B967" s="269"/>
      <c r="C967" s="268"/>
      <c r="D967" s="266"/>
      <c r="E967" s="260"/>
    </row>
    <row r="968" spans="1:5" x14ac:dyDescent="0.25">
      <c r="A968" s="501"/>
      <c r="B968" s="268" t="s">
        <v>1713</v>
      </c>
      <c r="C968" s="267"/>
      <c r="D968" s="266" t="s">
        <v>1711</v>
      </c>
      <c r="E968" s="260"/>
    </row>
    <row r="969" spans="1:5" x14ac:dyDescent="0.25">
      <c r="A969" s="501"/>
      <c r="B969" s="269"/>
      <c r="C969" s="273" t="s">
        <v>1712</v>
      </c>
      <c r="D969" s="272" t="s">
        <v>1711</v>
      </c>
      <c r="E969" s="260"/>
    </row>
    <row r="970" spans="1:5" x14ac:dyDescent="0.25">
      <c r="A970" s="501"/>
      <c r="B970" s="269"/>
      <c r="C970" s="268"/>
      <c r="D970" s="266"/>
      <c r="E970" s="260"/>
    </row>
    <row r="971" spans="1:5" x14ac:dyDescent="0.25">
      <c r="A971" s="501"/>
      <c r="B971" s="268" t="s">
        <v>1710</v>
      </c>
      <c r="C971" s="267"/>
      <c r="D971" s="266" t="s">
        <v>1709</v>
      </c>
      <c r="E971" s="260"/>
    </row>
    <row r="972" spans="1:5" x14ac:dyDescent="0.25">
      <c r="A972" s="501"/>
      <c r="B972" s="269"/>
      <c r="C972" s="273" t="s">
        <v>1708</v>
      </c>
      <c r="D972" s="272" t="s">
        <v>1707</v>
      </c>
      <c r="E972" s="260"/>
    </row>
    <row r="973" spans="1:5" x14ac:dyDescent="0.25">
      <c r="A973" s="501"/>
      <c r="B973" s="269"/>
      <c r="C973" s="273" t="s">
        <v>1706</v>
      </c>
      <c r="D973" s="272" t="s">
        <v>1705</v>
      </c>
      <c r="E973" s="260"/>
    </row>
    <row r="974" spans="1:5" x14ac:dyDescent="0.25">
      <c r="A974" s="501"/>
      <c r="B974" s="269"/>
      <c r="C974" s="273" t="s">
        <v>1704</v>
      </c>
      <c r="D974" s="272" t="s">
        <v>1703</v>
      </c>
      <c r="E974" s="260"/>
    </row>
    <row r="975" spans="1:5" x14ac:dyDescent="0.25">
      <c r="A975" s="501"/>
      <c r="B975" s="269"/>
      <c r="C975" s="273" t="s">
        <v>1702</v>
      </c>
      <c r="D975" s="272" t="s">
        <v>1701</v>
      </c>
      <c r="E975" s="260"/>
    </row>
    <row r="976" spans="1:5" x14ac:dyDescent="0.25">
      <c r="A976" s="501"/>
      <c r="B976" s="269"/>
      <c r="C976" s="273" t="s">
        <v>1700</v>
      </c>
      <c r="D976" s="272" t="s">
        <v>1699</v>
      </c>
      <c r="E976" s="260"/>
    </row>
    <row r="977" spans="1:5" x14ac:dyDescent="0.25">
      <c r="A977" s="501"/>
      <c r="B977" s="269"/>
      <c r="C977" s="268"/>
      <c r="D977" s="266"/>
      <c r="E977" s="260"/>
    </row>
    <row r="978" spans="1:5" x14ac:dyDescent="0.25">
      <c r="A978" s="271">
        <v>53</v>
      </c>
      <c r="B978" s="269"/>
      <c r="C978" s="267"/>
      <c r="D978" s="283" t="s">
        <v>1698</v>
      </c>
      <c r="E978" s="260"/>
    </row>
    <row r="979" spans="1:5" x14ac:dyDescent="0.25">
      <c r="A979" s="501"/>
      <c r="B979" s="269"/>
      <c r="C979" s="268"/>
      <c r="D979" s="266"/>
      <c r="E979" s="260"/>
    </row>
    <row r="980" spans="1:5" x14ac:dyDescent="0.25">
      <c r="A980" s="501"/>
      <c r="B980" s="268" t="s">
        <v>1697</v>
      </c>
      <c r="C980" s="267"/>
      <c r="D980" s="266" t="s">
        <v>1695</v>
      </c>
      <c r="E980" s="260"/>
    </row>
    <row r="981" spans="1:5" x14ac:dyDescent="0.25">
      <c r="A981" s="501"/>
      <c r="B981" s="269"/>
      <c r="C981" s="273" t="s">
        <v>1696</v>
      </c>
      <c r="D981" s="272" t="s">
        <v>1695</v>
      </c>
      <c r="E981" s="260"/>
    </row>
    <row r="982" spans="1:5" x14ac:dyDescent="0.25">
      <c r="A982" s="501"/>
      <c r="B982" s="269"/>
      <c r="C982" s="268"/>
      <c r="D982" s="285"/>
      <c r="E982" s="260"/>
    </row>
    <row r="983" spans="1:5" x14ac:dyDescent="0.25">
      <c r="A983" s="501"/>
      <c r="B983" s="268" t="s">
        <v>1694</v>
      </c>
      <c r="C983" s="267"/>
      <c r="D983" s="266" t="s">
        <v>1692</v>
      </c>
      <c r="E983" s="260"/>
    </row>
    <row r="984" spans="1:5" x14ac:dyDescent="0.25">
      <c r="A984" s="501"/>
      <c r="B984" s="269"/>
      <c r="C984" s="273" t="s">
        <v>1693</v>
      </c>
      <c r="D984" s="272" t="s">
        <v>1692</v>
      </c>
      <c r="E984" s="260"/>
    </row>
    <row r="985" spans="1:5" x14ac:dyDescent="0.25">
      <c r="A985" s="501"/>
      <c r="B985" s="269"/>
      <c r="C985" s="273"/>
      <c r="D985" s="272"/>
      <c r="E985" s="260"/>
    </row>
    <row r="986" spans="1:5" x14ac:dyDescent="0.25">
      <c r="A986" s="501"/>
      <c r="B986" s="269"/>
      <c r="C986" s="268"/>
      <c r="D986" s="266"/>
      <c r="E986" s="260"/>
    </row>
    <row r="987" spans="1:5" x14ac:dyDescent="0.25">
      <c r="A987" s="501"/>
      <c r="B987" s="269"/>
      <c r="C987" s="268"/>
      <c r="D987" s="266" t="s">
        <v>307</v>
      </c>
      <c r="E987" s="260"/>
    </row>
    <row r="988" spans="1:5" x14ac:dyDescent="0.25">
      <c r="A988" s="501"/>
      <c r="B988" s="269"/>
      <c r="C988" s="273"/>
      <c r="D988" s="272"/>
      <c r="E988" s="260"/>
    </row>
    <row r="989" spans="1:5" x14ac:dyDescent="0.25">
      <c r="A989" s="271">
        <v>55</v>
      </c>
      <c r="B989" s="269"/>
      <c r="C989" s="267"/>
      <c r="D989" s="266" t="s">
        <v>1691</v>
      </c>
      <c r="E989" s="260"/>
    </row>
    <row r="990" spans="1:5" x14ac:dyDescent="0.25">
      <c r="A990" s="501"/>
      <c r="B990" s="269"/>
      <c r="C990" s="268"/>
      <c r="D990" s="266"/>
      <c r="E990" s="260"/>
    </row>
    <row r="991" spans="1:5" x14ac:dyDescent="0.25">
      <c r="A991" s="299"/>
      <c r="B991" s="268" t="s">
        <v>1690</v>
      </c>
      <c r="C991" s="298"/>
      <c r="D991" s="283" t="s">
        <v>1688</v>
      </c>
      <c r="E991" s="260"/>
    </row>
    <row r="992" spans="1:5" ht="12.75" customHeight="1" x14ac:dyDescent="0.25">
      <c r="A992" s="299"/>
      <c r="B992" s="298"/>
      <c r="C992" s="273" t="s">
        <v>1689</v>
      </c>
      <c r="D992" s="272" t="s">
        <v>1688</v>
      </c>
      <c r="E992" s="260"/>
    </row>
    <row r="993" spans="1:5" ht="12.75" customHeight="1" x14ac:dyDescent="0.25">
      <c r="A993" s="299"/>
      <c r="B993" s="298"/>
      <c r="C993" s="273" t="s">
        <v>1687</v>
      </c>
      <c r="D993" s="272" t="s">
        <v>1686</v>
      </c>
      <c r="E993" s="260"/>
    </row>
    <row r="994" spans="1:5" ht="12.75" customHeight="1" x14ac:dyDescent="0.25">
      <c r="A994" s="281"/>
      <c r="B994" s="279"/>
      <c r="C994" s="273" t="s">
        <v>1685</v>
      </c>
      <c r="D994" s="272" t="s">
        <v>1684</v>
      </c>
      <c r="E994" s="260"/>
    </row>
    <row r="995" spans="1:5" ht="12.75" customHeight="1" x14ac:dyDescent="0.25">
      <c r="A995" s="281"/>
      <c r="B995" s="279"/>
      <c r="C995" s="273" t="s">
        <v>1683</v>
      </c>
      <c r="D995" s="272" t="s">
        <v>1682</v>
      </c>
      <c r="E995" s="260"/>
    </row>
    <row r="996" spans="1:5" ht="12.75" customHeight="1" x14ac:dyDescent="0.25">
      <c r="A996" s="281"/>
      <c r="B996" s="279"/>
      <c r="C996" s="275"/>
      <c r="D996" s="277"/>
      <c r="E996" s="260"/>
    </row>
    <row r="997" spans="1:5" ht="12.75" customHeight="1" x14ac:dyDescent="0.25">
      <c r="A997" s="299"/>
      <c r="B997" s="268" t="s">
        <v>1681</v>
      </c>
      <c r="C997" s="298"/>
      <c r="D997" s="266" t="s">
        <v>1679</v>
      </c>
      <c r="E997" s="260"/>
    </row>
    <row r="998" spans="1:5" x14ac:dyDescent="0.25">
      <c r="A998" s="501"/>
      <c r="B998" s="269"/>
      <c r="C998" s="273" t="s">
        <v>1680</v>
      </c>
      <c r="D998" s="272" t="s">
        <v>1679</v>
      </c>
      <c r="E998" s="260"/>
    </row>
    <row r="999" spans="1:5" x14ac:dyDescent="0.25">
      <c r="A999" s="501"/>
      <c r="B999" s="269"/>
      <c r="C999" s="268"/>
      <c r="D999" s="266"/>
      <c r="E999" s="260"/>
    </row>
    <row r="1000" spans="1:5" x14ac:dyDescent="0.25">
      <c r="A1000" s="501"/>
      <c r="B1000" s="268" t="s">
        <v>1678</v>
      </c>
      <c r="C1000" s="267"/>
      <c r="D1000" s="266" t="s">
        <v>1676</v>
      </c>
      <c r="E1000" s="260"/>
    </row>
    <row r="1001" spans="1:5" x14ac:dyDescent="0.25">
      <c r="A1001" s="299"/>
      <c r="B1001" s="298"/>
      <c r="C1001" s="273" t="s">
        <v>1677</v>
      </c>
      <c r="D1001" s="272" t="s">
        <v>1676</v>
      </c>
      <c r="E1001" s="260"/>
    </row>
    <row r="1002" spans="1:5" x14ac:dyDescent="0.25">
      <c r="A1002" s="501"/>
      <c r="B1002" s="269"/>
      <c r="C1002" s="268"/>
      <c r="D1002" s="266"/>
      <c r="E1002" s="260"/>
    </row>
    <row r="1003" spans="1:5" x14ac:dyDescent="0.25">
      <c r="A1003" s="299"/>
      <c r="B1003" s="268" t="s">
        <v>1675</v>
      </c>
      <c r="C1003" s="298"/>
      <c r="D1003" s="266" t="s">
        <v>1673</v>
      </c>
      <c r="E1003" s="260"/>
    </row>
    <row r="1004" spans="1:5" ht="12.75" customHeight="1" x14ac:dyDescent="0.25">
      <c r="A1004" s="501"/>
      <c r="B1004" s="269"/>
      <c r="C1004" s="273" t="s">
        <v>1674</v>
      </c>
      <c r="D1004" s="272" t="s">
        <v>1673</v>
      </c>
      <c r="E1004" s="260"/>
    </row>
    <row r="1005" spans="1:5" ht="12.75" customHeight="1" x14ac:dyDescent="0.25">
      <c r="A1005" s="281"/>
      <c r="B1005" s="279"/>
      <c r="C1005" s="273" t="s">
        <v>1672</v>
      </c>
      <c r="D1005" s="272" t="s">
        <v>1671</v>
      </c>
      <c r="E1005" s="260"/>
    </row>
    <row r="1006" spans="1:5" ht="12.75" customHeight="1" x14ac:dyDescent="0.25">
      <c r="A1006" s="281"/>
      <c r="B1006" s="279"/>
      <c r="C1006" s="273" t="s">
        <v>1670</v>
      </c>
      <c r="D1006" s="272" t="s">
        <v>1669</v>
      </c>
      <c r="E1006" s="260"/>
    </row>
    <row r="1007" spans="1:5" ht="12.75" customHeight="1" x14ac:dyDescent="0.25">
      <c r="A1007" s="281"/>
      <c r="B1007" s="279"/>
      <c r="C1007" s="273" t="s">
        <v>1668</v>
      </c>
      <c r="D1007" s="272" t="s">
        <v>1667</v>
      </c>
      <c r="E1007" s="260"/>
    </row>
    <row r="1008" spans="1:5" ht="12.75" customHeight="1" x14ac:dyDescent="0.25">
      <c r="A1008" s="501"/>
      <c r="B1008" s="269"/>
      <c r="C1008" s="268"/>
      <c r="D1008" s="266"/>
      <c r="E1008" s="260"/>
    </row>
    <row r="1009" spans="1:5" x14ac:dyDescent="0.25">
      <c r="A1009" s="271">
        <v>56</v>
      </c>
      <c r="B1009" s="269"/>
      <c r="C1009" s="267"/>
      <c r="D1009" s="266" t="s">
        <v>1666</v>
      </c>
      <c r="E1009" s="260"/>
    </row>
    <row r="1010" spans="1:5" x14ac:dyDescent="0.25">
      <c r="A1010" s="501"/>
      <c r="B1010" s="269"/>
      <c r="C1010" s="268"/>
      <c r="D1010" s="266"/>
      <c r="E1010" s="260"/>
    </row>
    <row r="1011" spans="1:5" x14ac:dyDescent="0.25">
      <c r="A1011" s="501"/>
      <c r="B1011" s="268" t="s">
        <v>1665</v>
      </c>
      <c r="C1011" s="267"/>
      <c r="D1011" s="266" t="s">
        <v>1663</v>
      </c>
      <c r="E1011" s="260"/>
    </row>
    <row r="1012" spans="1:5" x14ac:dyDescent="0.25">
      <c r="A1012" s="501"/>
      <c r="B1012" s="269"/>
      <c r="C1012" s="273" t="s">
        <v>1664</v>
      </c>
      <c r="D1012" s="276" t="s">
        <v>1663</v>
      </c>
      <c r="E1012" s="260"/>
    </row>
    <row r="1013" spans="1:5" x14ac:dyDescent="0.25">
      <c r="A1013" s="501"/>
      <c r="B1013" s="269"/>
      <c r="C1013" s="268"/>
      <c r="D1013" s="266"/>
      <c r="E1013" s="260"/>
    </row>
    <row r="1014" spans="1:5" x14ac:dyDescent="0.25">
      <c r="A1014" s="501"/>
      <c r="B1014" s="268" t="s">
        <v>1662</v>
      </c>
      <c r="C1014" s="267"/>
      <c r="D1014" s="266" t="s">
        <v>1661</v>
      </c>
      <c r="E1014" s="260"/>
    </row>
    <row r="1015" spans="1:5" ht="12.75" customHeight="1" x14ac:dyDescent="0.25">
      <c r="A1015" s="501"/>
      <c r="B1015" s="269"/>
      <c r="C1015" s="273" t="s">
        <v>1660</v>
      </c>
      <c r="D1015" s="272" t="s">
        <v>1659</v>
      </c>
      <c r="E1015" s="260"/>
    </row>
    <row r="1016" spans="1:5" ht="12.75" customHeight="1" x14ac:dyDescent="0.25">
      <c r="A1016" s="501"/>
      <c r="B1016" s="269"/>
      <c r="C1016" s="273" t="s">
        <v>1658</v>
      </c>
      <c r="D1016" s="276" t="s">
        <v>1657</v>
      </c>
      <c r="E1016" s="260"/>
    </row>
    <row r="1017" spans="1:5" ht="12.75" customHeight="1" x14ac:dyDescent="0.25">
      <c r="A1017" s="281"/>
      <c r="B1017" s="279"/>
      <c r="C1017" s="273" t="s">
        <v>1656</v>
      </c>
      <c r="D1017" s="272" t="s">
        <v>1655</v>
      </c>
      <c r="E1017" s="260"/>
    </row>
    <row r="1018" spans="1:5" ht="12.75" customHeight="1" x14ac:dyDescent="0.25">
      <c r="A1018" s="281"/>
      <c r="B1018" s="279"/>
      <c r="C1018" s="273" t="s">
        <v>1654</v>
      </c>
      <c r="D1018" s="272" t="s">
        <v>1653</v>
      </c>
      <c r="E1018" s="260"/>
    </row>
    <row r="1019" spans="1:5" ht="12.75" customHeight="1" x14ac:dyDescent="0.25">
      <c r="A1019" s="281"/>
      <c r="B1019" s="279"/>
      <c r="C1019" s="273" t="s">
        <v>1652</v>
      </c>
      <c r="D1019" s="272" t="s">
        <v>1651</v>
      </c>
      <c r="E1019" s="260"/>
    </row>
    <row r="1020" spans="1:5" ht="12.75" customHeight="1" x14ac:dyDescent="0.25">
      <c r="A1020" s="501"/>
      <c r="B1020" s="269"/>
      <c r="C1020" s="273"/>
      <c r="D1020" s="272"/>
      <c r="E1020" s="260"/>
    </row>
    <row r="1021" spans="1:5" x14ac:dyDescent="0.25">
      <c r="A1021" s="501"/>
      <c r="B1021" s="268" t="s">
        <v>1650</v>
      </c>
      <c r="C1021" s="267"/>
      <c r="D1021" s="266" t="s">
        <v>1648</v>
      </c>
      <c r="E1021" s="260"/>
    </row>
    <row r="1022" spans="1:5" x14ac:dyDescent="0.25">
      <c r="A1022" s="501"/>
      <c r="B1022" s="269"/>
      <c r="C1022" s="273" t="s">
        <v>1649</v>
      </c>
      <c r="D1022" s="272" t="s">
        <v>1648</v>
      </c>
      <c r="E1022" s="260"/>
    </row>
    <row r="1023" spans="1:5" x14ac:dyDescent="0.25">
      <c r="A1023" s="501"/>
      <c r="B1023" s="269"/>
      <c r="C1023" s="273"/>
      <c r="D1023" s="272"/>
      <c r="E1023" s="260"/>
    </row>
    <row r="1024" spans="1:5" x14ac:dyDescent="0.25">
      <c r="A1024" s="501"/>
      <c r="B1024" s="269"/>
      <c r="C1024" s="268"/>
      <c r="D1024" s="266"/>
      <c r="E1024" s="260"/>
    </row>
    <row r="1025" spans="1:5" x14ac:dyDescent="0.25">
      <c r="A1025" s="501"/>
      <c r="B1025" s="269"/>
      <c r="C1025" s="268"/>
      <c r="D1025" s="266" t="s">
        <v>306</v>
      </c>
      <c r="E1025" s="260"/>
    </row>
    <row r="1026" spans="1:5" x14ac:dyDescent="0.25">
      <c r="A1026" s="501"/>
      <c r="B1026" s="269"/>
      <c r="C1026" s="273"/>
      <c r="D1026" s="272"/>
      <c r="E1026" s="260"/>
    </row>
    <row r="1027" spans="1:5" x14ac:dyDescent="0.25">
      <c r="A1027" s="271">
        <v>58</v>
      </c>
      <c r="B1027" s="269"/>
      <c r="C1027" s="267"/>
      <c r="D1027" s="266" t="s">
        <v>1647</v>
      </c>
      <c r="E1027" s="260"/>
    </row>
    <row r="1028" spans="1:5" x14ac:dyDescent="0.25">
      <c r="A1028" s="501"/>
      <c r="B1028" s="269"/>
      <c r="C1028" s="268"/>
      <c r="D1028" s="266"/>
      <c r="E1028" s="260"/>
    </row>
    <row r="1029" spans="1:5" x14ac:dyDescent="0.25">
      <c r="A1029" s="501"/>
      <c r="B1029" s="268" t="s">
        <v>1646</v>
      </c>
      <c r="C1029" s="267"/>
      <c r="D1029" s="266" t="s">
        <v>1645</v>
      </c>
      <c r="E1029" s="260"/>
    </row>
    <row r="1030" spans="1:5" x14ac:dyDescent="0.25">
      <c r="A1030" s="501"/>
      <c r="B1030" s="269"/>
      <c r="C1030" s="273" t="s">
        <v>1644</v>
      </c>
      <c r="D1030" s="272" t="s">
        <v>1643</v>
      </c>
      <c r="E1030" s="260"/>
    </row>
    <row r="1031" spans="1:5" x14ac:dyDescent="0.25">
      <c r="A1031" s="501"/>
      <c r="B1031" s="269"/>
      <c r="C1031" s="273" t="s">
        <v>1642</v>
      </c>
      <c r="D1031" s="272" t="s">
        <v>1641</v>
      </c>
      <c r="E1031" s="260"/>
    </row>
    <row r="1032" spans="1:5" x14ac:dyDescent="0.25">
      <c r="A1032" s="501"/>
      <c r="B1032" s="269"/>
      <c r="C1032" s="273" t="s">
        <v>1640</v>
      </c>
      <c r="D1032" s="272" t="s">
        <v>1639</v>
      </c>
      <c r="E1032" s="260"/>
    </row>
    <row r="1033" spans="1:5" x14ac:dyDescent="0.25">
      <c r="A1033" s="501"/>
      <c r="B1033" s="269"/>
      <c r="C1033" s="273" t="s">
        <v>1638</v>
      </c>
      <c r="D1033" s="272" t="s">
        <v>1637</v>
      </c>
      <c r="E1033" s="260"/>
    </row>
    <row r="1034" spans="1:5" x14ac:dyDescent="0.25">
      <c r="A1034" s="501"/>
      <c r="B1034" s="269"/>
      <c r="C1034" s="273" t="s">
        <v>1636</v>
      </c>
      <c r="D1034" s="272" t="s">
        <v>1635</v>
      </c>
      <c r="E1034" s="260"/>
    </row>
    <row r="1035" spans="1:5" x14ac:dyDescent="0.25">
      <c r="A1035" s="501"/>
      <c r="B1035" s="269"/>
      <c r="C1035" s="268"/>
      <c r="D1035" s="266"/>
      <c r="E1035" s="260"/>
    </row>
    <row r="1036" spans="1:5" x14ac:dyDescent="0.25">
      <c r="A1036" s="501"/>
      <c r="B1036" s="268" t="s">
        <v>1634</v>
      </c>
      <c r="C1036" s="267"/>
      <c r="D1036" s="266" t="s">
        <v>1633</v>
      </c>
      <c r="E1036" s="260"/>
    </row>
    <row r="1037" spans="1:5" x14ac:dyDescent="0.25">
      <c r="A1037" s="501"/>
      <c r="B1037" s="269"/>
      <c r="C1037" s="273" t="s">
        <v>1632</v>
      </c>
      <c r="D1037" s="272" t="s">
        <v>1631</v>
      </c>
      <c r="E1037" s="260"/>
    </row>
    <row r="1038" spans="1:5" x14ac:dyDescent="0.25">
      <c r="A1038" s="501"/>
      <c r="B1038" s="269"/>
      <c r="C1038" s="273" t="s">
        <v>1630</v>
      </c>
      <c r="D1038" s="272" t="s">
        <v>1629</v>
      </c>
      <c r="E1038" s="260"/>
    </row>
    <row r="1039" spans="1:5" x14ac:dyDescent="0.25">
      <c r="A1039" s="501"/>
      <c r="B1039" s="269"/>
      <c r="C1039" s="268"/>
      <c r="D1039" s="266"/>
      <c r="E1039" s="260"/>
    </row>
    <row r="1040" spans="1:5" ht="26.4" x14ac:dyDescent="0.25">
      <c r="A1040" s="271">
        <v>59</v>
      </c>
      <c r="B1040" s="269"/>
      <c r="C1040" s="267"/>
      <c r="D1040" s="266" t="s">
        <v>1628</v>
      </c>
      <c r="E1040" s="260"/>
    </row>
    <row r="1041" spans="1:5" x14ac:dyDescent="0.25">
      <c r="A1041" s="501"/>
      <c r="B1041" s="269"/>
      <c r="C1041" s="268"/>
      <c r="D1041" s="266"/>
      <c r="E1041" s="260"/>
    </row>
    <row r="1042" spans="1:5" x14ac:dyDescent="0.25">
      <c r="A1042" s="501"/>
      <c r="B1042" s="268" t="s">
        <v>1627</v>
      </c>
      <c r="C1042" s="267"/>
      <c r="D1042" s="266" t="s">
        <v>1626</v>
      </c>
      <c r="E1042" s="260"/>
    </row>
    <row r="1043" spans="1:5" x14ac:dyDescent="0.25">
      <c r="A1043" s="501"/>
      <c r="B1043" s="269"/>
      <c r="C1043" s="273" t="s">
        <v>1625</v>
      </c>
      <c r="D1043" s="272" t="s">
        <v>1624</v>
      </c>
      <c r="E1043" s="260"/>
    </row>
    <row r="1044" spans="1:5" x14ac:dyDescent="0.25">
      <c r="A1044" s="501"/>
      <c r="B1044" s="269"/>
      <c r="C1044" s="273" t="s">
        <v>1623</v>
      </c>
      <c r="D1044" s="272" t="s">
        <v>1622</v>
      </c>
      <c r="E1044" s="260"/>
    </row>
    <row r="1045" spans="1:5" x14ac:dyDescent="0.25">
      <c r="A1045" s="501"/>
      <c r="B1045" s="269"/>
      <c r="C1045" s="273" t="s">
        <v>1621</v>
      </c>
      <c r="D1045" s="272" t="s">
        <v>1620</v>
      </c>
      <c r="E1045" s="260"/>
    </row>
    <row r="1046" spans="1:5" x14ac:dyDescent="0.25">
      <c r="A1046" s="501"/>
      <c r="B1046" s="269"/>
      <c r="C1046" s="273" t="s">
        <v>1619</v>
      </c>
      <c r="D1046" s="272" t="s">
        <v>1618</v>
      </c>
      <c r="E1046" s="260"/>
    </row>
    <row r="1047" spans="1:5" x14ac:dyDescent="0.25">
      <c r="A1047" s="501"/>
      <c r="B1047" s="269"/>
      <c r="C1047" s="268"/>
      <c r="D1047" s="266"/>
      <c r="E1047" s="260"/>
    </row>
    <row r="1048" spans="1:5" x14ac:dyDescent="0.25">
      <c r="A1048" s="501"/>
      <c r="B1048" s="268" t="s">
        <v>1617</v>
      </c>
      <c r="C1048" s="267"/>
      <c r="D1048" s="266" t="s">
        <v>1616</v>
      </c>
      <c r="E1048" s="260"/>
    </row>
    <row r="1049" spans="1:5" x14ac:dyDescent="0.25">
      <c r="A1049" s="501"/>
      <c r="B1049" s="269"/>
      <c r="C1049" s="273" t="s">
        <v>1615</v>
      </c>
      <c r="D1049" s="272" t="s">
        <v>1614</v>
      </c>
      <c r="E1049" s="260"/>
    </row>
    <row r="1050" spans="1:5" x14ac:dyDescent="0.25">
      <c r="A1050" s="501"/>
      <c r="B1050" s="269"/>
      <c r="C1050" s="268"/>
      <c r="D1050" s="266"/>
      <c r="E1050" s="260"/>
    </row>
    <row r="1051" spans="1:5" x14ac:dyDescent="0.25">
      <c r="A1051" s="271">
        <v>60</v>
      </c>
      <c r="B1051" s="269"/>
      <c r="C1051" s="267"/>
      <c r="D1051" s="266" t="s">
        <v>1613</v>
      </c>
      <c r="E1051" s="260"/>
    </row>
    <row r="1052" spans="1:5" x14ac:dyDescent="0.25">
      <c r="A1052" s="501"/>
      <c r="B1052" s="269"/>
      <c r="C1052" s="268"/>
      <c r="D1052" s="266"/>
      <c r="E1052" s="260"/>
    </row>
    <row r="1053" spans="1:5" x14ac:dyDescent="0.25">
      <c r="A1053" s="501"/>
      <c r="B1053" s="268" t="s">
        <v>1612</v>
      </c>
      <c r="C1053" s="267"/>
      <c r="D1053" s="266" t="s">
        <v>1610</v>
      </c>
      <c r="E1053" s="260"/>
    </row>
    <row r="1054" spans="1:5" x14ac:dyDescent="0.25">
      <c r="A1054" s="501"/>
      <c r="B1054" s="269"/>
      <c r="C1054" s="273" t="s">
        <v>1611</v>
      </c>
      <c r="D1054" s="272" t="s">
        <v>1610</v>
      </c>
      <c r="E1054" s="260"/>
    </row>
    <row r="1055" spans="1:5" x14ac:dyDescent="0.25">
      <c r="A1055" s="501"/>
      <c r="B1055" s="269"/>
      <c r="C1055" s="268"/>
      <c r="D1055" s="266"/>
      <c r="E1055" s="260"/>
    </row>
    <row r="1056" spans="1:5" x14ac:dyDescent="0.25">
      <c r="A1056" s="501"/>
      <c r="B1056" s="268" t="s">
        <v>1609</v>
      </c>
      <c r="C1056" s="267"/>
      <c r="D1056" s="266" t="s">
        <v>1607</v>
      </c>
      <c r="E1056" s="260"/>
    </row>
    <row r="1057" spans="1:5" x14ac:dyDescent="0.25">
      <c r="A1057" s="501"/>
      <c r="B1057" s="269"/>
      <c r="C1057" s="273" t="s">
        <v>1608</v>
      </c>
      <c r="D1057" s="276" t="s">
        <v>1607</v>
      </c>
      <c r="E1057" s="260"/>
    </row>
    <row r="1058" spans="1:5" x14ac:dyDescent="0.25">
      <c r="A1058" s="501"/>
      <c r="B1058" s="269"/>
      <c r="C1058" s="267"/>
      <c r="D1058" s="272"/>
      <c r="E1058" s="260"/>
    </row>
    <row r="1059" spans="1:5" x14ac:dyDescent="0.25">
      <c r="A1059" s="501"/>
      <c r="B1059" s="269"/>
      <c r="C1059" s="268"/>
      <c r="D1059" s="266"/>
      <c r="E1059" s="260"/>
    </row>
    <row r="1060" spans="1:5" x14ac:dyDescent="0.25">
      <c r="A1060" s="271">
        <v>61</v>
      </c>
      <c r="B1060" s="269"/>
      <c r="C1060" s="267"/>
      <c r="D1060" s="266" t="s">
        <v>1606</v>
      </c>
      <c r="E1060" s="260"/>
    </row>
    <row r="1061" spans="1:5" x14ac:dyDescent="0.25">
      <c r="A1061" s="501"/>
      <c r="B1061" s="269"/>
      <c r="C1061" s="268"/>
      <c r="D1061" s="266"/>
      <c r="E1061" s="260"/>
    </row>
    <row r="1062" spans="1:5" x14ac:dyDescent="0.25">
      <c r="A1062" s="501"/>
      <c r="B1062" s="268" t="s">
        <v>1605</v>
      </c>
      <c r="C1062" s="267"/>
      <c r="D1062" s="266" t="s">
        <v>1603</v>
      </c>
      <c r="E1062" s="260"/>
    </row>
    <row r="1063" spans="1:5" ht="12.75" customHeight="1" x14ac:dyDescent="0.25">
      <c r="A1063" s="501"/>
      <c r="B1063" s="269"/>
      <c r="C1063" s="273" t="s">
        <v>1604</v>
      </c>
      <c r="D1063" s="276" t="s">
        <v>1603</v>
      </c>
      <c r="E1063" s="260"/>
    </row>
    <row r="1064" spans="1:5" ht="12.75" customHeight="1" x14ac:dyDescent="0.25">
      <c r="A1064" s="281"/>
      <c r="B1064" s="279"/>
      <c r="C1064" s="273" t="s">
        <v>1602</v>
      </c>
      <c r="D1064" s="272" t="s">
        <v>1601</v>
      </c>
      <c r="E1064" s="260"/>
    </row>
    <row r="1065" spans="1:5" ht="12.75" customHeight="1" x14ac:dyDescent="0.25">
      <c r="A1065" s="281"/>
      <c r="B1065" s="279"/>
      <c r="C1065" s="273" t="s">
        <v>1600</v>
      </c>
      <c r="D1065" s="272" t="s">
        <v>1599</v>
      </c>
      <c r="E1065" s="260"/>
    </row>
    <row r="1066" spans="1:5" ht="12.75" customHeight="1" x14ac:dyDescent="0.25">
      <c r="A1066" s="281"/>
      <c r="B1066" s="279"/>
      <c r="C1066" s="273" t="s">
        <v>1598</v>
      </c>
      <c r="D1066" s="272" t="s">
        <v>1597</v>
      </c>
      <c r="E1066" s="260"/>
    </row>
    <row r="1067" spans="1:5" ht="12.75" customHeight="1" x14ac:dyDescent="0.25">
      <c r="A1067" s="281"/>
      <c r="B1067" s="279"/>
      <c r="C1067" s="273" t="s">
        <v>1596</v>
      </c>
      <c r="D1067" s="272" t="s">
        <v>1595</v>
      </c>
      <c r="E1067" s="260"/>
    </row>
    <row r="1068" spans="1:5" ht="12.75" customHeight="1" x14ac:dyDescent="0.25">
      <c r="A1068" s="281"/>
      <c r="B1068" s="279"/>
      <c r="C1068" s="273" t="s">
        <v>1594</v>
      </c>
      <c r="D1068" s="272" t="s">
        <v>1593</v>
      </c>
      <c r="E1068" s="260"/>
    </row>
    <row r="1069" spans="1:5" ht="12.75" customHeight="1" x14ac:dyDescent="0.25">
      <c r="A1069" s="501"/>
      <c r="B1069" s="269"/>
      <c r="C1069" s="268"/>
      <c r="D1069" s="266"/>
      <c r="E1069" s="260"/>
    </row>
    <row r="1070" spans="1:5" ht="12.75" customHeight="1" x14ac:dyDescent="0.25">
      <c r="A1070" s="501"/>
      <c r="B1070" s="268" t="s">
        <v>1592</v>
      </c>
      <c r="C1070" s="267"/>
      <c r="D1070" s="266" t="s">
        <v>1590</v>
      </c>
      <c r="E1070" s="260"/>
    </row>
    <row r="1071" spans="1:5" ht="12.75" customHeight="1" x14ac:dyDescent="0.25">
      <c r="A1071" s="501"/>
      <c r="B1071" s="269"/>
      <c r="C1071" s="273" t="s">
        <v>1591</v>
      </c>
      <c r="D1071" s="276" t="s">
        <v>1590</v>
      </c>
      <c r="E1071" s="260"/>
    </row>
    <row r="1072" spans="1:5" ht="12.75" customHeight="1" x14ac:dyDescent="0.25">
      <c r="A1072" s="281"/>
      <c r="B1072" s="279"/>
      <c r="C1072" s="273" t="s">
        <v>1589</v>
      </c>
      <c r="D1072" s="272" t="s">
        <v>1588</v>
      </c>
      <c r="E1072" s="260"/>
    </row>
    <row r="1073" spans="1:5" ht="12.75" customHeight="1" x14ac:dyDescent="0.25">
      <c r="A1073" s="281"/>
      <c r="B1073" s="279"/>
      <c r="C1073" s="273" t="s">
        <v>1587</v>
      </c>
      <c r="D1073" s="272" t="s">
        <v>1586</v>
      </c>
      <c r="E1073" s="260"/>
    </row>
    <row r="1074" spans="1:5" ht="12.75" customHeight="1" x14ac:dyDescent="0.25">
      <c r="A1074" s="281"/>
      <c r="B1074" s="279"/>
      <c r="C1074" s="273" t="s">
        <v>1585</v>
      </c>
      <c r="D1074" s="272" t="s">
        <v>1584</v>
      </c>
      <c r="E1074" s="260"/>
    </row>
    <row r="1075" spans="1:5" ht="12.75" customHeight="1" x14ac:dyDescent="0.25">
      <c r="A1075" s="281"/>
      <c r="B1075" s="279"/>
      <c r="C1075" s="273" t="s">
        <v>1583</v>
      </c>
      <c r="D1075" s="272" t="s">
        <v>1582</v>
      </c>
      <c r="E1075" s="260"/>
    </row>
    <row r="1076" spans="1:5" ht="12.75" customHeight="1" x14ac:dyDescent="0.25">
      <c r="A1076" s="281"/>
      <c r="B1076" s="279"/>
      <c r="C1076" s="273" t="s">
        <v>1581</v>
      </c>
      <c r="D1076" s="272" t="s">
        <v>1580</v>
      </c>
      <c r="E1076" s="260"/>
    </row>
    <row r="1077" spans="1:5" x14ac:dyDescent="0.25">
      <c r="A1077" s="501"/>
      <c r="B1077" s="269"/>
      <c r="C1077" s="268"/>
      <c r="D1077" s="266"/>
      <c r="E1077" s="260"/>
    </row>
    <row r="1078" spans="1:5" x14ac:dyDescent="0.25">
      <c r="A1078" s="501"/>
      <c r="B1078" s="268" t="s">
        <v>1579</v>
      </c>
      <c r="C1078" s="267"/>
      <c r="D1078" s="266" t="s">
        <v>1577</v>
      </c>
      <c r="E1078" s="260"/>
    </row>
    <row r="1079" spans="1:5" x14ac:dyDescent="0.25">
      <c r="A1079" s="501"/>
      <c r="B1079" s="269"/>
      <c r="C1079" s="273" t="s">
        <v>1578</v>
      </c>
      <c r="D1079" s="276" t="s">
        <v>1577</v>
      </c>
      <c r="E1079" s="260"/>
    </row>
    <row r="1080" spans="1:5" x14ac:dyDescent="0.25">
      <c r="A1080" s="501"/>
      <c r="B1080" s="269"/>
      <c r="C1080" s="268"/>
      <c r="D1080" s="266"/>
      <c r="E1080" s="260"/>
    </row>
    <row r="1081" spans="1:5" x14ac:dyDescent="0.25">
      <c r="A1081" s="501"/>
      <c r="B1081" s="268" t="s">
        <v>1576</v>
      </c>
      <c r="C1081" s="267"/>
      <c r="D1081" s="266" t="s">
        <v>1574</v>
      </c>
      <c r="E1081" s="260"/>
    </row>
    <row r="1082" spans="1:5" x14ac:dyDescent="0.25">
      <c r="A1082" s="501"/>
      <c r="B1082" s="269"/>
      <c r="C1082" s="273" t="s">
        <v>1575</v>
      </c>
      <c r="D1082" s="272" t="s">
        <v>1574</v>
      </c>
      <c r="E1082" s="260"/>
    </row>
    <row r="1083" spans="1:5" x14ac:dyDescent="0.25">
      <c r="A1083" s="501"/>
      <c r="B1083" s="269"/>
      <c r="C1083" s="273"/>
      <c r="D1083" s="272"/>
      <c r="E1083" s="260"/>
    </row>
    <row r="1084" spans="1:5" x14ac:dyDescent="0.25">
      <c r="A1084" s="501"/>
      <c r="B1084" s="269"/>
      <c r="C1084" s="273"/>
      <c r="D1084" s="272"/>
      <c r="E1084" s="260"/>
    </row>
    <row r="1085" spans="1:5" x14ac:dyDescent="0.25">
      <c r="A1085" s="271">
        <v>62</v>
      </c>
      <c r="B1085" s="269"/>
      <c r="C1085" s="267"/>
      <c r="D1085" s="266" t="s">
        <v>1572</v>
      </c>
      <c r="E1085" s="260"/>
    </row>
    <row r="1086" spans="1:5" x14ac:dyDescent="0.25">
      <c r="A1086" s="501"/>
      <c r="B1086" s="269"/>
      <c r="C1086" s="273"/>
      <c r="D1086" s="272"/>
      <c r="E1086" s="260"/>
    </row>
    <row r="1087" spans="1:5" x14ac:dyDescent="0.25">
      <c r="A1087" s="501"/>
      <c r="B1087" s="268" t="s">
        <v>1573</v>
      </c>
      <c r="C1087" s="267"/>
      <c r="D1087" s="266" t="s">
        <v>1572</v>
      </c>
      <c r="E1087" s="260"/>
    </row>
    <row r="1088" spans="1:5" x14ac:dyDescent="0.25">
      <c r="A1088" s="501"/>
      <c r="B1088" s="269"/>
      <c r="C1088" s="273" t="s">
        <v>1571</v>
      </c>
      <c r="D1088" s="272" t="s">
        <v>1570</v>
      </c>
      <c r="E1088" s="260"/>
    </row>
    <row r="1089" spans="1:5" x14ac:dyDescent="0.25">
      <c r="A1089" s="501"/>
      <c r="B1089" s="269"/>
      <c r="C1089" s="273" t="s">
        <v>1569</v>
      </c>
      <c r="D1089" s="272" t="s">
        <v>1568</v>
      </c>
      <c r="E1089" s="260"/>
    </row>
    <row r="1090" spans="1:5" x14ac:dyDescent="0.25">
      <c r="A1090" s="501"/>
      <c r="B1090" s="269"/>
      <c r="C1090" s="273" t="s">
        <v>1567</v>
      </c>
      <c r="D1090" s="272" t="s">
        <v>1566</v>
      </c>
      <c r="E1090" s="260"/>
    </row>
    <row r="1091" spans="1:5" x14ac:dyDescent="0.25">
      <c r="A1091" s="501"/>
      <c r="B1091" s="269"/>
      <c r="C1091" s="273" t="s">
        <v>1565</v>
      </c>
      <c r="D1091" s="272" t="s">
        <v>1564</v>
      </c>
      <c r="E1091" s="260"/>
    </row>
    <row r="1092" spans="1:5" x14ac:dyDescent="0.25">
      <c r="A1092" s="501"/>
      <c r="B1092" s="269"/>
      <c r="C1092" s="273"/>
      <c r="D1092" s="272"/>
      <c r="E1092" s="260"/>
    </row>
    <row r="1093" spans="1:5" x14ac:dyDescent="0.25">
      <c r="A1093" s="501"/>
      <c r="B1093" s="269"/>
      <c r="C1093" s="268"/>
      <c r="D1093" s="266"/>
      <c r="E1093" s="260"/>
    </row>
    <row r="1094" spans="1:5" x14ac:dyDescent="0.25">
      <c r="A1094" s="271">
        <v>63</v>
      </c>
      <c r="B1094" s="269"/>
      <c r="C1094" s="267"/>
      <c r="D1094" s="266" t="s">
        <v>1563</v>
      </c>
      <c r="E1094" s="260"/>
    </row>
    <row r="1095" spans="1:5" x14ac:dyDescent="0.25">
      <c r="A1095" s="501"/>
      <c r="B1095" s="269"/>
      <c r="C1095" s="268"/>
      <c r="D1095" s="266"/>
      <c r="E1095" s="260"/>
    </row>
    <row r="1096" spans="1:5" ht="26.4" x14ac:dyDescent="0.25">
      <c r="A1096" s="501"/>
      <c r="B1096" s="268" t="s">
        <v>1562</v>
      </c>
      <c r="C1096" s="267"/>
      <c r="D1096" s="266" t="s">
        <v>1561</v>
      </c>
      <c r="E1096" s="260"/>
    </row>
    <row r="1097" spans="1:5" x14ac:dyDescent="0.25">
      <c r="A1097" s="501"/>
      <c r="B1097" s="269"/>
      <c r="C1097" s="273" t="s">
        <v>1560</v>
      </c>
      <c r="D1097" s="276" t="s">
        <v>1559</v>
      </c>
      <c r="E1097" s="260"/>
    </row>
    <row r="1098" spans="1:5" x14ac:dyDescent="0.25">
      <c r="A1098" s="501"/>
      <c r="B1098" s="269"/>
      <c r="C1098" s="273" t="s">
        <v>1558</v>
      </c>
      <c r="D1098" s="272" t="s">
        <v>1557</v>
      </c>
      <c r="E1098" s="260"/>
    </row>
    <row r="1099" spans="1:5" x14ac:dyDescent="0.25">
      <c r="A1099" s="501"/>
      <c r="B1099" s="269"/>
      <c r="C1099" s="268"/>
      <c r="D1099" s="266"/>
      <c r="E1099" s="260"/>
    </row>
    <row r="1100" spans="1:5" x14ac:dyDescent="0.25">
      <c r="A1100" s="501"/>
      <c r="B1100" s="268" t="s">
        <v>1556</v>
      </c>
      <c r="C1100" s="267"/>
      <c r="D1100" s="266" t="s">
        <v>1555</v>
      </c>
      <c r="E1100" s="260"/>
    </row>
    <row r="1101" spans="1:5" x14ac:dyDescent="0.25">
      <c r="A1101" s="501"/>
      <c r="B1101" s="269"/>
      <c r="C1101" s="273" t="s">
        <v>1554</v>
      </c>
      <c r="D1101" s="272" t="s">
        <v>1553</v>
      </c>
      <c r="E1101" s="260"/>
    </row>
    <row r="1102" spans="1:5" x14ac:dyDescent="0.25">
      <c r="A1102" s="501"/>
      <c r="B1102" s="269"/>
      <c r="C1102" s="273" t="s">
        <v>1552</v>
      </c>
      <c r="D1102" s="272" t="s">
        <v>1551</v>
      </c>
      <c r="E1102" s="260"/>
    </row>
    <row r="1103" spans="1:5" x14ac:dyDescent="0.25">
      <c r="A1103" s="501"/>
      <c r="B1103" s="269"/>
      <c r="C1103" s="268"/>
      <c r="D1103" s="266"/>
      <c r="E1103" s="260"/>
    </row>
    <row r="1104" spans="1:5" x14ac:dyDescent="0.25">
      <c r="A1104" s="501"/>
      <c r="B1104" s="269"/>
      <c r="C1104" s="268"/>
      <c r="D1104" s="266"/>
      <c r="E1104" s="260"/>
    </row>
    <row r="1105" spans="1:5" x14ac:dyDescent="0.25">
      <c r="A1105" s="501"/>
      <c r="B1105" s="269"/>
      <c r="C1105" s="268"/>
      <c r="D1105" s="266" t="s">
        <v>305</v>
      </c>
      <c r="E1105" s="260"/>
    </row>
    <row r="1106" spans="1:5" x14ac:dyDescent="0.25">
      <c r="A1106" s="501"/>
      <c r="B1106" s="269"/>
      <c r="C1106" s="273"/>
      <c r="D1106" s="272"/>
      <c r="E1106" s="260"/>
    </row>
    <row r="1107" spans="1:5" x14ac:dyDescent="0.25">
      <c r="A1107" s="271">
        <v>64</v>
      </c>
      <c r="B1107" s="269"/>
      <c r="C1107" s="267"/>
      <c r="D1107" s="266" t="s">
        <v>1550</v>
      </c>
      <c r="E1107" s="260"/>
    </row>
    <row r="1108" spans="1:5" x14ac:dyDescent="0.25">
      <c r="A1108" s="501"/>
      <c r="B1108" s="269"/>
      <c r="C1108" s="268"/>
      <c r="D1108" s="266"/>
      <c r="E1108" s="260"/>
    </row>
    <row r="1109" spans="1:5" x14ac:dyDescent="0.25">
      <c r="A1109" s="501"/>
      <c r="B1109" s="268" t="s">
        <v>1549</v>
      </c>
      <c r="C1109" s="267"/>
      <c r="D1109" s="266" t="s">
        <v>1548</v>
      </c>
      <c r="E1109" s="260"/>
    </row>
    <row r="1110" spans="1:5" x14ac:dyDescent="0.25">
      <c r="A1110" s="501"/>
      <c r="B1110" s="269"/>
      <c r="C1110" s="273" t="s">
        <v>1547</v>
      </c>
      <c r="D1110" s="272" t="s">
        <v>1546</v>
      </c>
      <c r="E1110" s="260"/>
    </row>
    <row r="1111" spans="1:5" x14ac:dyDescent="0.25">
      <c r="A1111" s="501"/>
      <c r="B1111" s="269"/>
      <c r="C1111" s="273" t="s">
        <v>1545</v>
      </c>
      <c r="D1111" s="272" t="s">
        <v>1544</v>
      </c>
      <c r="E1111" s="260"/>
    </row>
    <row r="1112" spans="1:5" x14ac:dyDescent="0.25">
      <c r="A1112" s="501"/>
      <c r="B1112" s="269"/>
      <c r="C1112" s="268"/>
      <c r="D1112" s="266"/>
      <c r="E1112" s="260"/>
    </row>
    <row r="1113" spans="1:5" x14ac:dyDescent="0.25">
      <c r="A1113" s="501"/>
      <c r="B1113" s="268" t="s">
        <v>1543</v>
      </c>
      <c r="C1113" s="267"/>
      <c r="D1113" s="266" t="s">
        <v>1541</v>
      </c>
      <c r="E1113" s="260"/>
    </row>
    <row r="1114" spans="1:5" x14ac:dyDescent="0.25">
      <c r="A1114" s="501"/>
      <c r="B1114" s="269"/>
      <c r="C1114" s="273" t="s">
        <v>1542</v>
      </c>
      <c r="D1114" s="272" t="s">
        <v>1541</v>
      </c>
      <c r="E1114" s="260"/>
    </row>
    <row r="1115" spans="1:5" x14ac:dyDescent="0.25">
      <c r="A1115" s="501"/>
      <c r="B1115" s="269"/>
      <c r="C1115" s="268"/>
      <c r="D1115" s="266"/>
      <c r="E1115" s="260"/>
    </row>
    <row r="1116" spans="1:5" x14ac:dyDescent="0.25">
      <c r="A1116" s="501"/>
      <c r="B1116" s="268" t="s">
        <v>1540</v>
      </c>
      <c r="C1116" s="267"/>
      <c r="D1116" s="266" t="s">
        <v>1538</v>
      </c>
      <c r="E1116" s="260"/>
    </row>
    <row r="1117" spans="1:5" x14ac:dyDescent="0.25">
      <c r="A1117" s="501"/>
      <c r="B1117" s="269"/>
      <c r="C1117" s="273" t="s">
        <v>1539</v>
      </c>
      <c r="D1117" s="276" t="s">
        <v>1538</v>
      </c>
      <c r="E1117" s="260"/>
    </row>
    <row r="1118" spans="1:5" x14ac:dyDescent="0.25">
      <c r="A1118" s="501"/>
      <c r="B1118" s="269"/>
      <c r="C1118" s="273"/>
      <c r="D1118" s="272"/>
      <c r="E1118" s="260"/>
    </row>
    <row r="1119" spans="1:5" x14ac:dyDescent="0.25">
      <c r="A1119" s="501"/>
      <c r="B1119" s="268" t="s">
        <v>1537</v>
      </c>
      <c r="C1119" s="267"/>
      <c r="D1119" s="266" t="s">
        <v>1536</v>
      </c>
      <c r="E1119" s="260"/>
    </row>
    <row r="1120" spans="1:5" x14ac:dyDescent="0.25">
      <c r="A1120" s="501"/>
      <c r="B1120" s="269"/>
      <c r="C1120" s="273" t="s">
        <v>1535</v>
      </c>
      <c r="D1120" s="272" t="s">
        <v>1534</v>
      </c>
      <c r="E1120" s="260"/>
    </row>
    <row r="1121" spans="1:5" ht="12.75" customHeight="1" x14ac:dyDescent="0.25">
      <c r="A1121" s="501"/>
      <c r="B1121" s="269"/>
      <c r="C1121" s="273" t="s">
        <v>1533</v>
      </c>
      <c r="D1121" s="272" t="s">
        <v>1532</v>
      </c>
      <c r="E1121" s="260"/>
    </row>
    <row r="1122" spans="1:5" ht="12.75" customHeight="1" x14ac:dyDescent="0.25">
      <c r="A1122" s="281"/>
      <c r="B1122" s="279"/>
      <c r="C1122" s="273" t="s">
        <v>1531</v>
      </c>
      <c r="D1122" s="272" t="s">
        <v>1530</v>
      </c>
      <c r="E1122" s="260"/>
    </row>
    <row r="1123" spans="1:5" ht="12.75" customHeight="1" x14ac:dyDescent="0.25">
      <c r="A1123" s="281"/>
      <c r="B1123" s="279"/>
      <c r="C1123" s="273" t="s">
        <v>1529</v>
      </c>
      <c r="D1123" s="272" t="s">
        <v>1528</v>
      </c>
      <c r="E1123" s="260"/>
    </row>
    <row r="1124" spans="1:5" ht="12.75" customHeight="1" x14ac:dyDescent="0.25">
      <c r="A1124" s="281"/>
      <c r="B1124" s="279"/>
      <c r="C1124" s="273" t="s">
        <v>1527</v>
      </c>
      <c r="D1124" s="272" t="s">
        <v>1526</v>
      </c>
      <c r="E1124" s="260"/>
    </row>
    <row r="1125" spans="1:5" ht="12.75" customHeight="1" x14ac:dyDescent="0.25">
      <c r="A1125" s="281"/>
      <c r="B1125" s="279"/>
      <c r="C1125" s="273" t="s">
        <v>1525</v>
      </c>
      <c r="D1125" s="272" t="s">
        <v>1524</v>
      </c>
      <c r="E1125" s="260"/>
    </row>
    <row r="1126" spans="1:5" ht="12.75" customHeight="1" x14ac:dyDescent="0.25">
      <c r="A1126" s="501"/>
      <c r="B1126" s="269"/>
      <c r="C1126" s="273" t="s">
        <v>1523</v>
      </c>
      <c r="D1126" s="272" t="s">
        <v>1522</v>
      </c>
      <c r="E1126" s="260"/>
    </row>
    <row r="1127" spans="1:5" ht="12.75" customHeight="1" x14ac:dyDescent="0.25">
      <c r="A1127" s="281"/>
      <c r="B1127" s="279"/>
      <c r="C1127" s="273" t="s">
        <v>1521</v>
      </c>
      <c r="D1127" s="272" t="s">
        <v>1520</v>
      </c>
      <c r="E1127" s="260"/>
    </row>
    <row r="1128" spans="1:5" ht="12.75" customHeight="1" x14ac:dyDescent="0.25">
      <c r="A1128" s="281"/>
      <c r="B1128" s="279"/>
      <c r="C1128" s="273" t="s">
        <v>1519</v>
      </c>
      <c r="D1128" s="272" t="s">
        <v>1518</v>
      </c>
      <c r="E1128" s="260"/>
    </row>
    <row r="1129" spans="1:5" ht="12.75" customHeight="1" x14ac:dyDescent="0.25">
      <c r="A1129" s="281"/>
      <c r="B1129" s="279"/>
      <c r="C1129" s="273" t="s">
        <v>1517</v>
      </c>
      <c r="D1129" s="272" t="s">
        <v>1516</v>
      </c>
      <c r="E1129" s="260"/>
    </row>
    <row r="1130" spans="1:5" ht="12.75" customHeight="1" x14ac:dyDescent="0.25">
      <c r="A1130" s="501"/>
      <c r="B1130" s="269"/>
      <c r="C1130" s="268"/>
      <c r="D1130" s="266"/>
      <c r="E1130" s="260"/>
    </row>
    <row r="1131" spans="1:5" x14ac:dyDescent="0.25">
      <c r="A1131" s="271">
        <v>65</v>
      </c>
      <c r="B1131" s="269"/>
      <c r="C1131" s="267"/>
      <c r="D1131" s="266" t="s">
        <v>1515</v>
      </c>
      <c r="E1131" s="260"/>
    </row>
    <row r="1132" spans="1:5" x14ac:dyDescent="0.25">
      <c r="A1132" s="501"/>
      <c r="B1132" s="269"/>
      <c r="C1132" s="268"/>
      <c r="D1132" s="266"/>
      <c r="E1132" s="260"/>
    </row>
    <row r="1133" spans="1:5" x14ac:dyDescent="0.25">
      <c r="A1133" s="501"/>
      <c r="B1133" s="268" t="s">
        <v>1514</v>
      </c>
      <c r="C1133" s="267"/>
      <c r="D1133" s="266" t="s">
        <v>1513</v>
      </c>
      <c r="E1133" s="260"/>
    </row>
    <row r="1134" spans="1:5" x14ac:dyDescent="0.25">
      <c r="A1134" s="501"/>
      <c r="B1134" s="269"/>
      <c r="C1134" s="273" t="s">
        <v>1512</v>
      </c>
      <c r="D1134" s="272" t="s">
        <v>1511</v>
      </c>
      <c r="E1134" s="260"/>
    </row>
    <row r="1135" spans="1:5" x14ac:dyDescent="0.25">
      <c r="A1135" s="501"/>
      <c r="B1135" s="269"/>
      <c r="C1135" s="273" t="s">
        <v>1510</v>
      </c>
      <c r="D1135" s="272" t="s">
        <v>1509</v>
      </c>
      <c r="E1135" s="260"/>
    </row>
    <row r="1136" spans="1:5" x14ac:dyDescent="0.25">
      <c r="A1136" s="501"/>
      <c r="B1136" s="269"/>
      <c r="C1136" s="268"/>
      <c r="D1136" s="266"/>
      <c r="E1136" s="260"/>
    </row>
    <row r="1137" spans="1:5" x14ac:dyDescent="0.25">
      <c r="A1137" s="501"/>
      <c r="B1137" s="268" t="s">
        <v>1508</v>
      </c>
      <c r="C1137" s="267"/>
      <c r="D1137" s="266" t="s">
        <v>1506</v>
      </c>
      <c r="E1137" s="260"/>
    </row>
    <row r="1138" spans="1:5" x14ac:dyDescent="0.25">
      <c r="A1138" s="501"/>
      <c r="B1138" s="269"/>
      <c r="C1138" s="273" t="s">
        <v>1507</v>
      </c>
      <c r="D1138" s="272" t="s">
        <v>1506</v>
      </c>
      <c r="E1138" s="260"/>
    </row>
    <row r="1139" spans="1:5" x14ac:dyDescent="0.25">
      <c r="A1139" s="501"/>
      <c r="B1139" s="269"/>
      <c r="C1139" s="268"/>
      <c r="D1139" s="266"/>
      <c r="E1139" s="260"/>
    </row>
    <row r="1140" spans="1:5" x14ac:dyDescent="0.25">
      <c r="A1140" s="501"/>
      <c r="B1140" s="268" t="s">
        <v>1505</v>
      </c>
      <c r="C1140" s="267"/>
      <c r="D1140" s="266" t="s">
        <v>1503</v>
      </c>
      <c r="E1140" s="260"/>
    </row>
    <row r="1141" spans="1:5" x14ac:dyDescent="0.25">
      <c r="A1141" s="501"/>
      <c r="B1141" s="269"/>
      <c r="C1141" s="273" t="s">
        <v>1504</v>
      </c>
      <c r="D1141" s="272" t="s">
        <v>1503</v>
      </c>
      <c r="E1141" s="260"/>
    </row>
    <row r="1142" spans="1:5" x14ac:dyDescent="0.25">
      <c r="A1142" s="501"/>
      <c r="B1142" s="269"/>
      <c r="C1142" s="268"/>
      <c r="D1142" s="266"/>
      <c r="E1142" s="260"/>
    </row>
    <row r="1143" spans="1:5" x14ac:dyDescent="0.25">
      <c r="A1143" s="271">
        <v>66</v>
      </c>
      <c r="B1143" s="269"/>
      <c r="C1143" s="267"/>
      <c r="D1143" s="266" t="s">
        <v>1502</v>
      </c>
      <c r="E1143" s="260"/>
    </row>
    <row r="1144" spans="1:5" x14ac:dyDescent="0.25">
      <c r="A1144" s="501"/>
      <c r="B1144" s="269"/>
      <c r="C1144" s="268"/>
      <c r="D1144" s="266"/>
      <c r="E1144" s="260"/>
    </row>
    <row r="1145" spans="1:5" ht="26.4" x14ac:dyDescent="0.25">
      <c r="A1145" s="501"/>
      <c r="B1145" s="268" t="s">
        <v>1501</v>
      </c>
      <c r="C1145" s="267"/>
      <c r="D1145" s="266" t="s">
        <v>1500</v>
      </c>
      <c r="E1145" s="260"/>
    </row>
    <row r="1146" spans="1:5" x14ac:dyDescent="0.25">
      <c r="A1146" s="501"/>
      <c r="B1146" s="269"/>
      <c r="C1146" s="273" t="s">
        <v>1499</v>
      </c>
      <c r="D1146" s="272" t="s">
        <v>1498</v>
      </c>
      <c r="E1146" s="260"/>
    </row>
    <row r="1147" spans="1:5" x14ac:dyDescent="0.25">
      <c r="A1147" s="501"/>
      <c r="B1147" s="269"/>
      <c r="C1147" s="273" t="s">
        <v>1497</v>
      </c>
      <c r="D1147" s="272" t="s">
        <v>1496</v>
      </c>
      <c r="E1147" s="260"/>
    </row>
    <row r="1148" spans="1:5" x14ac:dyDescent="0.25">
      <c r="A1148" s="501"/>
      <c r="B1148" s="269"/>
      <c r="C1148" s="273" t="s">
        <v>1495</v>
      </c>
      <c r="D1148" s="272" t="s">
        <v>1494</v>
      </c>
      <c r="E1148" s="260"/>
    </row>
    <row r="1149" spans="1:5" x14ac:dyDescent="0.25">
      <c r="A1149" s="501"/>
      <c r="B1149" s="269"/>
      <c r="C1149" s="268"/>
      <c r="D1149" s="266"/>
      <c r="E1149" s="260"/>
    </row>
    <row r="1150" spans="1:5" x14ac:dyDescent="0.25">
      <c r="A1150" s="501"/>
      <c r="B1150" s="268" t="s">
        <v>1493</v>
      </c>
      <c r="C1150" s="267"/>
      <c r="D1150" s="266" t="s">
        <v>1492</v>
      </c>
      <c r="E1150" s="260"/>
    </row>
    <row r="1151" spans="1:5" x14ac:dyDescent="0.25">
      <c r="A1151" s="501"/>
      <c r="B1151" s="269"/>
      <c r="C1151" s="273" t="s">
        <v>1491</v>
      </c>
      <c r="D1151" s="272" t="s">
        <v>1490</v>
      </c>
      <c r="E1151" s="260"/>
    </row>
    <row r="1152" spans="1:5" x14ac:dyDescent="0.25">
      <c r="A1152" s="501"/>
      <c r="B1152" s="269"/>
      <c r="C1152" s="273" t="s">
        <v>1489</v>
      </c>
      <c r="D1152" s="272" t="s">
        <v>1488</v>
      </c>
      <c r="E1152" s="260"/>
    </row>
    <row r="1153" spans="1:5" x14ac:dyDescent="0.25">
      <c r="A1153" s="501"/>
      <c r="B1153" s="269"/>
      <c r="C1153" s="273" t="s">
        <v>1487</v>
      </c>
      <c r="D1153" s="272" t="s">
        <v>1486</v>
      </c>
      <c r="E1153" s="260"/>
    </row>
    <row r="1154" spans="1:5" x14ac:dyDescent="0.25">
      <c r="A1154" s="501"/>
      <c r="B1154" s="269"/>
      <c r="C1154" s="268"/>
      <c r="D1154" s="266"/>
      <c r="E1154" s="260"/>
    </row>
    <row r="1155" spans="1:5" x14ac:dyDescent="0.25">
      <c r="A1155" s="501"/>
      <c r="B1155" s="268" t="s">
        <v>1485</v>
      </c>
      <c r="C1155" s="267"/>
      <c r="D1155" s="266" t="s">
        <v>1483</v>
      </c>
      <c r="E1155" s="260"/>
    </row>
    <row r="1156" spans="1:5" x14ac:dyDescent="0.25">
      <c r="A1156" s="501"/>
      <c r="B1156" s="269"/>
      <c r="C1156" s="273" t="s">
        <v>1484</v>
      </c>
      <c r="D1156" s="272" t="s">
        <v>1483</v>
      </c>
      <c r="E1156" s="260"/>
    </row>
    <row r="1157" spans="1:5" x14ac:dyDescent="0.25">
      <c r="A1157" s="501"/>
      <c r="B1157" s="269"/>
      <c r="C1157" s="268"/>
      <c r="D1157" s="266"/>
      <c r="E1157" s="260"/>
    </row>
    <row r="1158" spans="1:5" x14ac:dyDescent="0.25">
      <c r="A1158" s="501"/>
      <c r="B1158" s="269"/>
      <c r="C1158" s="268"/>
      <c r="D1158" s="266"/>
      <c r="E1158" s="260"/>
    </row>
    <row r="1159" spans="1:5" x14ac:dyDescent="0.25">
      <c r="A1159" s="501"/>
      <c r="B1159" s="269"/>
      <c r="C1159" s="268"/>
      <c r="D1159" s="266" t="s">
        <v>304</v>
      </c>
      <c r="E1159" s="260"/>
    </row>
    <row r="1160" spans="1:5" x14ac:dyDescent="0.25">
      <c r="A1160" s="501"/>
      <c r="B1160" s="269"/>
      <c r="C1160" s="273"/>
      <c r="D1160" s="272"/>
      <c r="E1160" s="260"/>
    </row>
    <row r="1161" spans="1:5" x14ac:dyDescent="0.25">
      <c r="A1161" s="271">
        <v>68</v>
      </c>
      <c r="B1161" s="269"/>
      <c r="C1161" s="267"/>
      <c r="D1161" s="266" t="s">
        <v>1482</v>
      </c>
      <c r="E1161" s="260"/>
    </row>
    <row r="1162" spans="1:5" x14ac:dyDescent="0.25">
      <c r="A1162" s="501"/>
      <c r="B1162" s="269"/>
      <c r="C1162" s="268"/>
      <c r="D1162" s="266"/>
      <c r="E1162" s="260"/>
    </row>
    <row r="1163" spans="1:5" x14ac:dyDescent="0.25">
      <c r="A1163" s="501"/>
      <c r="B1163" s="268" t="s">
        <v>1481</v>
      </c>
      <c r="C1163" s="267"/>
      <c r="D1163" s="266" t="s">
        <v>1479</v>
      </c>
      <c r="E1163" s="260"/>
    </row>
    <row r="1164" spans="1:5" x14ac:dyDescent="0.25">
      <c r="A1164" s="274"/>
      <c r="B1164" s="270"/>
      <c r="C1164" s="273" t="s">
        <v>1480</v>
      </c>
      <c r="D1164" s="272" t="s">
        <v>1479</v>
      </c>
      <c r="E1164" s="260"/>
    </row>
    <row r="1165" spans="1:5" x14ac:dyDescent="0.25">
      <c r="A1165" s="501"/>
      <c r="B1165" s="269"/>
      <c r="C1165" s="286"/>
      <c r="D1165" s="285"/>
      <c r="E1165" s="260"/>
    </row>
    <row r="1166" spans="1:5" x14ac:dyDescent="0.25">
      <c r="A1166" s="501"/>
      <c r="B1166" s="268" t="s">
        <v>1478</v>
      </c>
      <c r="C1166" s="267"/>
      <c r="D1166" s="266" t="s">
        <v>1477</v>
      </c>
      <c r="E1166" s="260"/>
    </row>
    <row r="1167" spans="1:5" ht="12.75" customHeight="1" x14ac:dyDescent="0.25">
      <c r="A1167" s="501"/>
      <c r="B1167" s="269"/>
      <c r="C1167" s="284" t="s">
        <v>1476</v>
      </c>
      <c r="D1167" s="272" t="s">
        <v>1475</v>
      </c>
      <c r="E1167" s="260"/>
    </row>
    <row r="1168" spans="1:5" ht="12.75" customHeight="1" x14ac:dyDescent="0.25">
      <c r="A1168" s="281"/>
      <c r="B1168" s="279"/>
      <c r="C1168" s="273" t="s">
        <v>1474</v>
      </c>
      <c r="D1168" s="272" t="s">
        <v>1473</v>
      </c>
      <c r="E1168" s="260"/>
    </row>
    <row r="1169" spans="1:5" ht="12.75" customHeight="1" x14ac:dyDescent="0.25">
      <c r="A1169" s="281"/>
      <c r="B1169" s="279"/>
      <c r="C1169" s="273" t="s">
        <v>1472</v>
      </c>
      <c r="D1169" s="272" t="s">
        <v>1471</v>
      </c>
      <c r="E1169" s="260"/>
    </row>
    <row r="1170" spans="1:5" ht="12.75" customHeight="1" x14ac:dyDescent="0.25">
      <c r="A1170" s="281"/>
      <c r="B1170" s="279"/>
      <c r="C1170" s="273" t="s">
        <v>1470</v>
      </c>
      <c r="D1170" s="272" t="s">
        <v>1469</v>
      </c>
      <c r="E1170" s="260"/>
    </row>
    <row r="1171" spans="1:5" ht="12.75" customHeight="1" x14ac:dyDescent="0.25">
      <c r="A1171" s="281"/>
      <c r="B1171" s="279"/>
      <c r="C1171" s="273" t="s">
        <v>1468</v>
      </c>
      <c r="D1171" s="276" t="s">
        <v>1467</v>
      </c>
      <c r="E1171" s="260"/>
    </row>
    <row r="1172" spans="1:5" ht="12.75" customHeight="1" x14ac:dyDescent="0.25">
      <c r="A1172" s="501"/>
      <c r="B1172" s="269"/>
      <c r="C1172" s="268"/>
      <c r="D1172" s="266"/>
      <c r="E1172" s="260"/>
    </row>
    <row r="1173" spans="1:5" x14ac:dyDescent="0.25">
      <c r="A1173" s="501"/>
      <c r="B1173" s="268" t="s">
        <v>1466</v>
      </c>
      <c r="C1173" s="267"/>
      <c r="D1173" s="266" t="s">
        <v>1465</v>
      </c>
      <c r="E1173" s="260"/>
    </row>
    <row r="1174" spans="1:5" x14ac:dyDescent="0.25">
      <c r="A1174" s="501"/>
      <c r="B1174" s="269"/>
      <c r="C1174" s="273" t="s">
        <v>1464</v>
      </c>
      <c r="D1174" s="272" t="s">
        <v>1463</v>
      </c>
      <c r="E1174" s="260"/>
    </row>
    <row r="1175" spans="1:5" x14ac:dyDescent="0.25">
      <c r="A1175" s="501"/>
      <c r="B1175" s="269"/>
      <c r="C1175" s="273" t="s">
        <v>1462</v>
      </c>
      <c r="D1175" s="272" t="s">
        <v>1461</v>
      </c>
      <c r="E1175" s="260"/>
    </row>
    <row r="1176" spans="1:5" x14ac:dyDescent="0.25">
      <c r="A1176" s="501"/>
      <c r="B1176" s="269"/>
      <c r="C1176" s="268"/>
      <c r="D1176" s="266"/>
      <c r="E1176" s="260"/>
    </row>
    <row r="1177" spans="1:5" x14ac:dyDescent="0.25">
      <c r="A1177" s="501"/>
      <c r="B1177" s="269"/>
      <c r="C1177" s="268"/>
      <c r="D1177" s="266"/>
      <c r="E1177" s="260"/>
    </row>
    <row r="1178" spans="1:5" x14ac:dyDescent="0.25">
      <c r="A1178" s="501"/>
      <c r="B1178" s="269"/>
      <c r="C1178" s="268"/>
      <c r="D1178" s="266"/>
      <c r="E1178" s="260"/>
    </row>
    <row r="1179" spans="1:5" x14ac:dyDescent="0.25">
      <c r="A1179" s="501"/>
      <c r="B1179" s="269"/>
      <c r="C1179" s="268"/>
      <c r="D1179" s="266" t="s">
        <v>303</v>
      </c>
      <c r="E1179" s="260"/>
    </row>
    <row r="1180" spans="1:5" x14ac:dyDescent="0.25">
      <c r="A1180" s="501"/>
      <c r="B1180" s="269"/>
      <c r="C1180" s="273"/>
      <c r="D1180" s="272"/>
      <c r="E1180" s="260"/>
    </row>
    <row r="1181" spans="1:5" x14ac:dyDescent="0.25">
      <c r="A1181" s="271">
        <v>69</v>
      </c>
      <c r="B1181" s="269"/>
      <c r="C1181" s="267"/>
      <c r="D1181" s="266" t="s">
        <v>1460</v>
      </c>
      <c r="E1181" s="260"/>
    </row>
    <row r="1182" spans="1:5" x14ac:dyDescent="0.25">
      <c r="A1182" s="501"/>
      <c r="B1182" s="269"/>
      <c r="C1182" s="268"/>
      <c r="D1182" s="266"/>
      <c r="E1182" s="260"/>
    </row>
    <row r="1183" spans="1:5" x14ac:dyDescent="0.25">
      <c r="A1183" s="501"/>
      <c r="B1183" s="268" t="s">
        <v>1459</v>
      </c>
      <c r="C1183" s="267"/>
      <c r="D1183" s="266" t="s">
        <v>1457</v>
      </c>
      <c r="E1183" s="260"/>
    </row>
    <row r="1184" spans="1:5" x14ac:dyDescent="0.25">
      <c r="A1184" s="501"/>
      <c r="B1184" s="269"/>
      <c r="C1184" s="273" t="s">
        <v>1458</v>
      </c>
      <c r="D1184" s="272" t="s">
        <v>1457</v>
      </c>
      <c r="E1184" s="260"/>
    </row>
    <row r="1185" spans="1:5" x14ac:dyDescent="0.25">
      <c r="A1185" s="501"/>
      <c r="B1185" s="269"/>
      <c r="C1185" s="268"/>
      <c r="D1185" s="266"/>
      <c r="E1185" s="260"/>
    </row>
    <row r="1186" spans="1:5" x14ac:dyDescent="0.25">
      <c r="A1186" s="501"/>
      <c r="B1186" s="268" t="s">
        <v>1456</v>
      </c>
      <c r="C1186" s="267"/>
      <c r="D1186" s="266" t="s">
        <v>1454</v>
      </c>
      <c r="E1186" s="260"/>
    </row>
    <row r="1187" spans="1:5" x14ac:dyDescent="0.25">
      <c r="A1187" s="501"/>
      <c r="B1187" s="269"/>
      <c r="C1187" s="273" t="s">
        <v>1455</v>
      </c>
      <c r="D1187" s="276" t="s">
        <v>1454</v>
      </c>
      <c r="E1187" s="260"/>
    </row>
    <row r="1188" spans="1:5" x14ac:dyDescent="0.25">
      <c r="A1188" s="501"/>
      <c r="B1188" s="269"/>
      <c r="C1188" s="268"/>
      <c r="D1188" s="266"/>
      <c r="E1188" s="260"/>
    </row>
    <row r="1189" spans="1:5" x14ac:dyDescent="0.25">
      <c r="A1189" s="271">
        <v>70</v>
      </c>
      <c r="B1189" s="269"/>
      <c r="C1189" s="267"/>
      <c r="D1189" s="266" t="s">
        <v>1453</v>
      </c>
      <c r="E1189" s="260"/>
    </row>
    <row r="1190" spans="1:5" x14ac:dyDescent="0.25">
      <c r="A1190" s="501"/>
      <c r="B1190" s="269"/>
      <c r="C1190" s="268"/>
      <c r="D1190" s="266"/>
      <c r="E1190" s="260"/>
    </row>
    <row r="1191" spans="1:5" x14ac:dyDescent="0.25">
      <c r="A1191" s="501"/>
      <c r="B1191" s="268" t="s">
        <v>1452</v>
      </c>
      <c r="C1191" s="267"/>
      <c r="D1191" s="283" t="s">
        <v>1450</v>
      </c>
      <c r="E1191" s="260"/>
    </row>
    <row r="1192" spans="1:5" x14ac:dyDescent="0.25">
      <c r="A1192" s="501"/>
      <c r="B1192" s="269"/>
      <c r="C1192" s="273" t="s">
        <v>1451</v>
      </c>
      <c r="D1192" s="272" t="s">
        <v>1450</v>
      </c>
      <c r="E1192" s="260"/>
    </row>
    <row r="1193" spans="1:5" x14ac:dyDescent="0.25">
      <c r="A1193" s="501"/>
      <c r="B1193" s="269"/>
      <c r="C1193" s="268"/>
      <c r="D1193" s="266"/>
      <c r="E1193" s="260"/>
    </row>
    <row r="1194" spans="1:5" x14ac:dyDescent="0.25">
      <c r="A1194" s="501"/>
      <c r="B1194" s="268" t="s">
        <v>1449</v>
      </c>
      <c r="C1194" s="267"/>
      <c r="D1194" s="266" t="s">
        <v>1448</v>
      </c>
      <c r="E1194" s="260"/>
    </row>
    <row r="1195" spans="1:5" x14ac:dyDescent="0.25">
      <c r="A1195" s="501"/>
      <c r="B1195" s="269"/>
      <c r="C1195" s="273" t="s">
        <v>1447</v>
      </c>
      <c r="D1195" s="276" t="s">
        <v>1446</v>
      </c>
      <c r="E1195" s="260"/>
    </row>
    <row r="1196" spans="1:5" x14ac:dyDescent="0.25">
      <c r="A1196" s="501"/>
      <c r="B1196" s="269"/>
      <c r="C1196" s="273" t="s">
        <v>1445</v>
      </c>
      <c r="D1196" s="272" t="s">
        <v>1444</v>
      </c>
      <c r="E1196" s="260"/>
    </row>
    <row r="1197" spans="1:5" x14ac:dyDescent="0.25">
      <c r="A1197" s="501"/>
      <c r="B1197" s="269"/>
      <c r="C1197" s="268"/>
      <c r="D1197" s="266"/>
      <c r="E1197" s="260"/>
    </row>
    <row r="1198" spans="1:5" x14ac:dyDescent="0.25">
      <c r="A1198" s="271">
        <v>71</v>
      </c>
      <c r="B1198" s="269"/>
      <c r="C1198" s="267"/>
      <c r="D1198" s="266" t="s">
        <v>1443</v>
      </c>
      <c r="E1198" s="260"/>
    </row>
    <row r="1199" spans="1:5" x14ac:dyDescent="0.25">
      <c r="A1199" s="501"/>
      <c r="B1199" s="269"/>
      <c r="C1199" s="268"/>
      <c r="D1199" s="266"/>
      <c r="E1199" s="260"/>
    </row>
    <row r="1200" spans="1:5" ht="12.75" customHeight="1" x14ac:dyDescent="0.25">
      <c r="A1200" s="501"/>
      <c r="B1200" s="268" t="s">
        <v>1442</v>
      </c>
      <c r="C1200" s="267"/>
      <c r="D1200" s="266" t="s">
        <v>1441</v>
      </c>
      <c r="E1200" s="260"/>
    </row>
    <row r="1201" spans="1:5" ht="12.75" customHeight="1" x14ac:dyDescent="0.25">
      <c r="A1201" s="501"/>
      <c r="B1201" s="269"/>
      <c r="C1201" s="273" t="s">
        <v>1440</v>
      </c>
      <c r="D1201" s="272" t="s">
        <v>1439</v>
      </c>
      <c r="E1201" s="260"/>
    </row>
    <row r="1202" spans="1:5" ht="12.75" customHeight="1" x14ac:dyDescent="0.25">
      <c r="A1202" s="501"/>
      <c r="B1202" s="269"/>
      <c r="C1202" s="273" t="s">
        <v>1438</v>
      </c>
      <c r="D1202" s="272" t="s">
        <v>1437</v>
      </c>
      <c r="E1202" s="260"/>
    </row>
    <row r="1203" spans="1:5" ht="12.75" customHeight="1" x14ac:dyDescent="0.25">
      <c r="A1203" s="281"/>
      <c r="B1203" s="279"/>
      <c r="C1203" s="273" t="s">
        <v>1436</v>
      </c>
      <c r="D1203" s="272" t="s">
        <v>1435</v>
      </c>
      <c r="E1203" s="260"/>
    </row>
    <row r="1204" spans="1:5" ht="12.75" customHeight="1" x14ac:dyDescent="0.25">
      <c r="A1204" s="501"/>
      <c r="B1204" s="269"/>
      <c r="C1204" s="273" t="s">
        <v>1434</v>
      </c>
      <c r="D1204" s="272" t="s">
        <v>1433</v>
      </c>
      <c r="E1204" s="260"/>
    </row>
    <row r="1205" spans="1:5" ht="12.75" customHeight="1" x14ac:dyDescent="0.25">
      <c r="A1205" s="281"/>
      <c r="B1205" s="275"/>
      <c r="C1205" s="267" t="s">
        <v>1432</v>
      </c>
      <c r="D1205" s="272" t="s">
        <v>1431</v>
      </c>
      <c r="E1205" s="260"/>
    </row>
    <row r="1206" spans="1:5" ht="12.75" customHeight="1" x14ac:dyDescent="0.25">
      <c r="A1206" s="281"/>
      <c r="B1206" s="275"/>
      <c r="C1206" s="267" t="s">
        <v>1430</v>
      </c>
      <c r="D1206" s="272" t="s">
        <v>1429</v>
      </c>
      <c r="E1206" s="260"/>
    </row>
    <row r="1207" spans="1:5" ht="12.75" customHeight="1" x14ac:dyDescent="0.25">
      <c r="A1207" s="281"/>
      <c r="B1207" s="275"/>
      <c r="C1207" s="278"/>
      <c r="D1207" s="277"/>
      <c r="E1207" s="260"/>
    </row>
    <row r="1208" spans="1:5" ht="12.75" customHeight="1" x14ac:dyDescent="0.25">
      <c r="A1208" s="501"/>
      <c r="B1208" s="268" t="s">
        <v>1428</v>
      </c>
      <c r="C1208" s="267"/>
      <c r="D1208" s="266" t="s">
        <v>1426</v>
      </c>
      <c r="E1208" s="260"/>
    </row>
    <row r="1209" spans="1:5" ht="12.75" customHeight="1" x14ac:dyDescent="0.25">
      <c r="A1209" s="501"/>
      <c r="B1209" s="269"/>
      <c r="C1209" s="273" t="s">
        <v>1427</v>
      </c>
      <c r="D1209" s="272" t="s">
        <v>1426</v>
      </c>
      <c r="E1209" s="260"/>
    </row>
    <row r="1210" spans="1:5" ht="12.75" customHeight="1" x14ac:dyDescent="0.25">
      <c r="A1210" s="281"/>
      <c r="B1210" s="279"/>
      <c r="C1210" s="273" t="s">
        <v>1425</v>
      </c>
      <c r="D1210" s="272" t="s">
        <v>1424</v>
      </c>
      <c r="E1210" s="260"/>
    </row>
    <row r="1211" spans="1:5" ht="12.75" customHeight="1" x14ac:dyDescent="0.25">
      <c r="A1211" s="281"/>
      <c r="B1211" s="279"/>
      <c r="C1211" s="273" t="s">
        <v>1423</v>
      </c>
      <c r="D1211" s="272" t="s">
        <v>1422</v>
      </c>
      <c r="E1211" s="260"/>
    </row>
    <row r="1212" spans="1:5" ht="12.75" customHeight="1" x14ac:dyDescent="0.25">
      <c r="A1212" s="501"/>
      <c r="B1212" s="269"/>
      <c r="C1212" s="268"/>
      <c r="D1212" s="266"/>
      <c r="E1212" s="260"/>
    </row>
    <row r="1213" spans="1:5" x14ac:dyDescent="0.25">
      <c r="A1213" s="271">
        <v>72</v>
      </c>
      <c r="B1213" s="269"/>
      <c r="C1213" s="267"/>
      <c r="D1213" s="266" t="s">
        <v>1421</v>
      </c>
      <c r="E1213" s="260"/>
    </row>
    <row r="1214" spans="1:5" x14ac:dyDescent="0.25">
      <c r="A1214" s="501"/>
      <c r="B1214" s="269"/>
      <c r="C1214" s="268"/>
      <c r="D1214" s="266"/>
      <c r="E1214" s="260"/>
    </row>
    <row r="1215" spans="1:5" ht="12.75" customHeight="1" x14ac:dyDescent="0.25">
      <c r="A1215" s="501"/>
      <c r="B1215" s="268" t="s">
        <v>1420</v>
      </c>
      <c r="C1215" s="267"/>
      <c r="D1215" s="266" t="s">
        <v>1419</v>
      </c>
      <c r="E1215" s="260"/>
    </row>
    <row r="1216" spans="1:5" ht="12.75" customHeight="1" x14ac:dyDescent="0.25">
      <c r="A1216" s="501"/>
      <c r="B1216" s="269"/>
      <c r="C1216" s="273" t="s">
        <v>1418</v>
      </c>
      <c r="D1216" s="272" t="s">
        <v>1417</v>
      </c>
      <c r="E1216" s="260"/>
    </row>
    <row r="1217" spans="1:5" ht="12.75" customHeight="1" x14ac:dyDescent="0.25">
      <c r="A1217" s="501"/>
      <c r="B1217" s="269"/>
      <c r="C1217" s="273" t="s">
        <v>1416</v>
      </c>
      <c r="D1217" s="272" t="s">
        <v>1415</v>
      </c>
      <c r="E1217" s="260"/>
    </row>
    <row r="1218" spans="1:5" ht="12.75" customHeight="1" x14ac:dyDescent="0.25">
      <c r="A1218" s="281"/>
      <c r="B1218" s="279"/>
      <c r="C1218" s="273" t="s">
        <v>1414</v>
      </c>
      <c r="D1218" s="272" t="s">
        <v>1413</v>
      </c>
      <c r="E1218" s="260"/>
    </row>
    <row r="1219" spans="1:5" ht="12.75" customHeight="1" x14ac:dyDescent="0.25">
      <c r="A1219" s="281"/>
      <c r="B1219" s="279"/>
      <c r="C1219" s="273" t="s">
        <v>1412</v>
      </c>
      <c r="D1219" s="272" t="s">
        <v>1411</v>
      </c>
      <c r="E1219" s="260"/>
    </row>
    <row r="1220" spans="1:5" ht="12.75" customHeight="1" x14ac:dyDescent="0.25">
      <c r="A1220" s="281"/>
      <c r="B1220" s="279"/>
      <c r="C1220" s="273" t="s">
        <v>1410</v>
      </c>
      <c r="D1220" s="272" t="s">
        <v>1409</v>
      </c>
      <c r="E1220" s="260"/>
    </row>
    <row r="1221" spans="1:5" x14ac:dyDescent="0.25">
      <c r="A1221" s="501"/>
      <c r="B1221" s="269"/>
      <c r="C1221" s="268"/>
      <c r="D1221" s="266"/>
      <c r="E1221" s="260"/>
    </row>
    <row r="1222" spans="1:5" x14ac:dyDescent="0.25">
      <c r="A1222" s="501"/>
      <c r="B1222" s="268" t="s">
        <v>1408</v>
      </c>
      <c r="C1222" s="267"/>
      <c r="D1222" s="266" t="s">
        <v>1406</v>
      </c>
      <c r="E1222" s="260"/>
    </row>
    <row r="1223" spans="1:5" x14ac:dyDescent="0.25">
      <c r="A1223" s="501"/>
      <c r="B1223" s="269"/>
      <c r="C1223" s="273" t="s">
        <v>1407</v>
      </c>
      <c r="D1223" s="272" t="s">
        <v>1406</v>
      </c>
      <c r="E1223" s="260"/>
    </row>
    <row r="1224" spans="1:5" x14ac:dyDescent="0.25">
      <c r="A1224" s="501"/>
      <c r="B1224" s="269"/>
      <c r="C1224" s="268"/>
      <c r="D1224" s="266"/>
      <c r="E1224" s="260"/>
    </row>
    <row r="1225" spans="1:5" x14ac:dyDescent="0.25">
      <c r="A1225" s="271">
        <v>73</v>
      </c>
      <c r="B1225" s="269"/>
      <c r="C1225" s="267"/>
      <c r="D1225" s="266" t="s">
        <v>1405</v>
      </c>
      <c r="E1225" s="260"/>
    </row>
    <row r="1226" spans="1:5" x14ac:dyDescent="0.25">
      <c r="A1226" s="501"/>
      <c r="B1226" s="269"/>
      <c r="C1226" s="268"/>
      <c r="D1226" s="266"/>
      <c r="E1226" s="260"/>
    </row>
    <row r="1227" spans="1:5" x14ac:dyDescent="0.25">
      <c r="A1227" s="501"/>
      <c r="B1227" s="268" t="s">
        <v>1404</v>
      </c>
      <c r="C1227" s="267"/>
      <c r="D1227" s="266" t="s">
        <v>1403</v>
      </c>
      <c r="E1227" s="260"/>
    </row>
    <row r="1228" spans="1:5" x14ac:dyDescent="0.25">
      <c r="A1228" s="501"/>
      <c r="B1228" s="269"/>
      <c r="C1228" s="273" t="s">
        <v>1402</v>
      </c>
      <c r="D1228" s="272" t="s">
        <v>1401</v>
      </c>
      <c r="E1228" s="260"/>
    </row>
    <row r="1229" spans="1:5" x14ac:dyDescent="0.25">
      <c r="A1229" s="501"/>
      <c r="B1229" s="269"/>
      <c r="C1229" s="273" t="s">
        <v>1400</v>
      </c>
      <c r="D1229" s="272" t="s">
        <v>1399</v>
      </c>
      <c r="E1229" s="260"/>
    </row>
    <row r="1230" spans="1:5" x14ac:dyDescent="0.25">
      <c r="A1230" s="501"/>
      <c r="B1230" s="269"/>
      <c r="C1230" s="268"/>
      <c r="D1230" s="266"/>
      <c r="E1230" s="260"/>
    </row>
    <row r="1231" spans="1:5" x14ac:dyDescent="0.25">
      <c r="A1231" s="501"/>
      <c r="B1231" s="268" t="s">
        <v>1398</v>
      </c>
      <c r="C1231" s="267"/>
      <c r="D1231" s="266" t="s">
        <v>1396</v>
      </c>
      <c r="E1231" s="260"/>
    </row>
    <row r="1232" spans="1:5" x14ac:dyDescent="0.25">
      <c r="A1232" s="501"/>
      <c r="B1232" s="269"/>
      <c r="C1232" s="273" t="s">
        <v>1397</v>
      </c>
      <c r="D1232" s="272" t="s">
        <v>1396</v>
      </c>
      <c r="E1232" s="260"/>
    </row>
    <row r="1233" spans="1:5" x14ac:dyDescent="0.25">
      <c r="A1233" s="501"/>
      <c r="B1233" s="269"/>
      <c r="C1233" s="268"/>
      <c r="D1233" s="266"/>
      <c r="E1233" s="260"/>
    </row>
    <row r="1234" spans="1:5" x14ac:dyDescent="0.25">
      <c r="A1234" s="271">
        <v>74</v>
      </c>
      <c r="B1234" s="269"/>
      <c r="C1234" s="267"/>
      <c r="D1234" s="266" t="s">
        <v>1395</v>
      </c>
      <c r="E1234" s="260"/>
    </row>
    <row r="1235" spans="1:5" x14ac:dyDescent="0.25">
      <c r="A1235" s="501"/>
      <c r="B1235" s="269"/>
      <c r="C1235" s="268"/>
      <c r="D1235" s="266"/>
      <c r="E1235" s="260"/>
    </row>
    <row r="1236" spans="1:5" x14ac:dyDescent="0.25">
      <c r="A1236" s="501"/>
      <c r="B1236" s="268" t="s">
        <v>1394</v>
      </c>
      <c r="C1236" s="267"/>
      <c r="D1236" s="266" t="s">
        <v>1392</v>
      </c>
      <c r="E1236" s="260"/>
    </row>
    <row r="1237" spans="1:5" x14ac:dyDescent="0.25">
      <c r="A1237" s="501"/>
      <c r="B1237" s="269"/>
      <c r="C1237" s="273" t="s">
        <v>1393</v>
      </c>
      <c r="D1237" s="272" t="s">
        <v>1392</v>
      </c>
      <c r="E1237" s="260"/>
    </row>
    <row r="1238" spans="1:5" x14ac:dyDescent="0.25">
      <c r="A1238" s="501"/>
      <c r="B1238" s="269"/>
      <c r="C1238" s="268"/>
      <c r="D1238" s="266"/>
      <c r="E1238" s="260"/>
    </row>
    <row r="1239" spans="1:5" x14ac:dyDescent="0.25">
      <c r="A1239" s="501"/>
      <c r="B1239" s="268" t="s">
        <v>1391</v>
      </c>
      <c r="C1239" s="267"/>
      <c r="D1239" s="266" t="s">
        <v>1389</v>
      </c>
      <c r="E1239" s="260"/>
    </row>
    <row r="1240" spans="1:5" x14ac:dyDescent="0.25">
      <c r="A1240" s="501"/>
      <c r="B1240" s="269"/>
      <c r="C1240" s="273" t="s">
        <v>1390</v>
      </c>
      <c r="D1240" s="272" t="s">
        <v>1389</v>
      </c>
      <c r="E1240" s="260"/>
    </row>
    <row r="1241" spans="1:5" x14ac:dyDescent="0.25">
      <c r="A1241" s="501"/>
      <c r="B1241" s="269"/>
      <c r="C1241" s="273"/>
      <c r="D1241" s="272"/>
      <c r="E1241" s="260"/>
    </row>
    <row r="1242" spans="1:5" x14ac:dyDescent="0.25">
      <c r="A1242" s="501"/>
      <c r="B1242" s="268" t="s">
        <v>1388</v>
      </c>
      <c r="C1242" s="267"/>
      <c r="D1242" s="266" t="s">
        <v>1386</v>
      </c>
      <c r="E1242" s="260"/>
    </row>
    <row r="1243" spans="1:5" x14ac:dyDescent="0.25">
      <c r="A1243" s="501"/>
      <c r="B1243" s="269"/>
      <c r="C1243" s="273" t="s">
        <v>1387</v>
      </c>
      <c r="D1243" s="272" t="s">
        <v>1386</v>
      </c>
      <c r="E1243" s="260"/>
    </row>
    <row r="1244" spans="1:5" x14ac:dyDescent="0.25">
      <c r="A1244" s="501"/>
      <c r="B1244" s="269"/>
      <c r="C1244" s="268"/>
      <c r="D1244" s="266"/>
      <c r="E1244" s="260"/>
    </row>
    <row r="1245" spans="1:5" s="288" customFormat="1" ht="12.75" customHeight="1" x14ac:dyDescent="0.3">
      <c r="A1245" s="295"/>
      <c r="B1245" s="297" t="s">
        <v>1385</v>
      </c>
      <c r="C1245" s="294"/>
      <c r="D1245" s="296" t="s">
        <v>1383</v>
      </c>
      <c r="E1245" s="289"/>
    </row>
    <row r="1246" spans="1:5" s="288" customFormat="1" ht="12.75" customHeight="1" x14ac:dyDescent="0.3">
      <c r="A1246" s="295"/>
      <c r="B1246" s="294"/>
      <c r="C1246" s="291" t="s">
        <v>1384</v>
      </c>
      <c r="D1246" s="290" t="s">
        <v>1383</v>
      </c>
      <c r="E1246" s="289"/>
    </row>
    <row r="1247" spans="1:5" s="288" customFormat="1" ht="12.75" customHeight="1" x14ac:dyDescent="0.3">
      <c r="A1247" s="293"/>
      <c r="B1247" s="292"/>
      <c r="C1247" s="291" t="s">
        <v>1382</v>
      </c>
      <c r="D1247" s="290" t="s">
        <v>1381</v>
      </c>
      <c r="E1247" s="289"/>
    </row>
    <row r="1248" spans="1:5" s="288" customFormat="1" ht="12.75" customHeight="1" x14ac:dyDescent="0.3">
      <c r="A1248" s="293"/>
      <c r="B1248" s="292"/>
      <c r="C1248" s="291" t="s">
        <v>1380</v>
      </c>
      <c r="D1248" s="290" t="s">
        <v>1379</v>
      </c>
      <c r="E1248" s="289"/>
    </row>
    <row r="1249" spans="1:5" s="288" customFormat="1" ht="12.75" customHeight="1" x14ac:dyDescent="0.3">
      <c r="A1249" s="293"/>
      <c r="B1249" s="292"/>
      <c r="C1249" s="291" t="s">
        <v>1378</v>
      </c>
      <c r="D1249" s="290" t="s">
        <v>1377</v>
      </c>
      <c r="E1249" s="289"/>
    </row>
    <row r="1250" spans="1:5" ht="12.75" customHeight="1" x14ac:dyDescent="0.25">
      <c r="A1250" s="501"/>
      <c r="B1250" s="269"/>
      <c r="C1250" s="268"/>
      <c r="D1250" s="266"/>
      <c r="E1250" s="260"/>
    </row>
    <row r="1251" spans="1:5" x14ac:dyDescent="0.25">
      <c r="A1251" s="271">
        <v>75</v>
      </c>
      <c r="B1251" s="269"/>
      <c r="C1251" s="267"/>
      <c r="D1251" s="266" t="s">
        <v>1374</v>
      </c>
      <c r="E1251" s="260"/>
    </row>
    <row r="1252" spans="1:5" x14ac:dyDescent="0.25">
      <c r="A1252" s="501"/>
      <c r="B1252" s="269"/>
      <c r="C1252" s="268"/>
      <c r="D1252" s="266"/>
      <c r="E1252" s="260"/>
    </row>
    <row r="1253" spans="1:5" x14ac:dyDescent="0.25">
      <c r="A1253" s="501"/>
      <c r="B1253" s="268" t="s">
        <v>1376</v>
      </c>
      <c r="C1253" s="267"/>
      <c r="D1253" s="266" t="s">
        <v>1374</v>
      </c>
      <c r="E1253" s="260"/>
    </row>
    <row r="1254" spans="1:5" x14ac:dyDescent="0.25">
      <c r="A1254" s="501"/>
      <c r="B1254" s="269"/>
      <c r="C1254" s="273" t="s">
        <v>1375</v>
      </c>
      <c r="D1254" s="272" t="s">
        <v>1374</v>
      </c>
      <c r="E1254" s="260"/>
    </row>
    <row r="1255" spans="1:5" x14ac:dyDescent="0.25">
      <c r="A1255" s="501"/>
      <c r="B1255" s="269"/>
      <c r="C1255" s="268"/>
      <c r="D1255" s="266"/>
      <c r="E1255" s="260"/>
    </row>
    <row r="1256" spans="1:5" x14ac:dyDescent="0.25">
      <c r="A1256" s="501"/>
      <c r="B1256" s="269"/>
      <c r="C1256" s="268"/>
      <c r="D1256" s="266"/>
      <c r="E1256" s="260"/>
    </row>
    <row r="1257" spans="1:5" x14ac:dyDescent="0.25">
      <c r="A1257" s="501"/>
      <c r="B1257" s="269"/>
      <c r="C1257" s="268"/>
      <c r="D1257" s="266" t="s">
        <v>302</v>
      </c>
      <c r="E1257" s="260"/>
    </row>
    <row r="1258" spans="1:5" x14ac:dyDescent="0.25">
      <c r="A1258" s="501"/>
      <c r="B1258" s="269"/>
      <c r="C1258" s="273"/>
      <c r="D1258" s="272"/>
      <c r="E1258" s="260"/>
    </row>
    <row r="1259" spans="1:5" x14ac:dyDescent="0.25">
      <c r="A1259" s="271">
        <v>77</v>
      </c>
      <c r="B1259" s="269"/>
      <c r="C1259" s="267"/>
      <c r="D1259" s="266" t="s">
        <v>1373</v>
      </c>
      <c r="E1259" s="260"/>
    </row>
    <row r="1260" spans="1:5" x14ac:dyDescent="0.25">
      <c r="A1260" s="501"/>
      <c r="B1260" s="269"/>
      <c r="C1260" s="268"/>
      <c r="D1260" s="266"/>
      <c r="E1260" s="260"/>
    </row>
    <row r="1261" spans="1:5" x14ac:dyDescent="0.25">
      <c r="A1261" s="501"/>
      <c r="B1261" s="269" t="s">
        <v>1372</v>
      </c>
      <c r="C1261" s="267"/>
      <c r="D1261" s="266" t="s">
        <v>1371</v>
      </c>
      <c r="E1261" s="260"/>
    </row>
    <row r="1262" spans="1:5" ht="15" x14ac:dyDescent="0.25">
      <c r="A1262" s="501"/>
      <c r="B1262" s="275"/>
      <c r="C1262" s="273" t="s">
        <v>1370</v>
      </c>
      <c r="D1262" s="272" t="s">
        <v>1369</v>
      </c>
      <c r="E1262" s="260"/>
    </row>
    <row r="1263" spans="1:5" x14ac:dyDescent="0.25">
      <c r="A1263" s="501"/>
      <c r="B1263" s="269"/>
      <c r="C1263" s="273" t="s">
        <v>1368</v>
      </c>
      <c r="D1263" s="272" t="s">
        <v>1367</v>
      </c>
      <c r="E1263" s="260"/>
    </row>
    <row r="1264" spans="1:5" x14ac:dyDescent="0.25">
      <c r="A1264" s="501"/>
      <c r="B1264" s="269"/>
      <c r="C1264" s="273"/>
      <c r="D1264" s="272"/>
      <c r="E1264" s="260"/>
    </row>
    <row r="1265" spans="1:5" x14ac:dyDescent="0.25">
      <c r="A1265" s="501"/>
      <c r="B1265" s="268" t="s">
        <v>1366</v>
      </c>
      <c r="C1265" s="267"/>
      <c r="D1265" s="266" t="s">
        <v>1365</v>
      </c>
      <c r="E1265" s="260"/>
    </row>
    <row r="1266" spans="1:5" x14ac:dyDescent="0.25">
      <c r="A1266" s="501"/>
      <c r="B1266" s="269"/>
      <c r="C1266" s="273" t="s">
        <v>1364</v>
      </c>
      <c r="D1266" s="272" t="s">
        <v>1363</v>
      </c>
      <c r="E1266" s="260"/>
    </row>
    <row r="1267" spans="1:5" x14ac:dyDescent="0.25">
      <c r="A1267" s="501"/>
      <c r="B1267" s="269"/>
      <c r="C1267" s="273" t="s">
        <v>1362</v>
      </c>
      <c r="D1267" s="272" t="s">
        <v>1361</v>
      </c>
      <c r="E1267" s="260"/>
    </row>
    <row r="1268" spans="1:5" x14ac:dyDescent="0.25">
      <c r="A1268" s="501"/>
      <c r="B1268" s="269"/>
      <c r="C1268" s="273" t="s">
        <v>1360</v>
      </c>
      <c r="D1268" s="272" t="s">
        <v>1359</v>
      </c>
      <c r="E1268" s="260"/>
    </row>
    <row r="1269" spans="1:5" x14ac:dyDescent="0.25">
      <c r="A1269" s="501"/>
      <c r="B1269" s="269"/>
      <c r="C1269" s="268"/>
      <c r="D1269" s="266"/>
      <c r="E1269" s="260"/>
    </row>
    <row r="1270" spans="1:5" x14ac:dyDescent="0.25">
      <c r="A1270" s="501"/>
      <c r="B1270" s="268" t="s">
        <v>1358</v>
      </c>
      <c r="C1270" s="267"/>
      <c r="D1270" s="266" t="s">
        <v>1357</v>
      </c>
      <c r="E1270" s="260"/>
    </row>
    <row r="1271" spans="1:5" x14ac:dyDescent="0.25">
      <c r="A1271" s="501"/>
      <c r="B1271" s="269"/>
      <c r="C1271" s="273" t="s">
        <v>1356</v>
      </c>
      <c r="D1271" s="272" t="s">
        <v>1355</v>
      </c>
      <c r="E1271" s="260"/>
    </row>
    <row r="1272" spans="1:5" x14ac:dyDescent="0.25">
      <c r="A1272" s="501"/>
      <c r="B1272" s="269"/>
      <c r="C1272" s="273" t="s">
        <v>1354</v>
      </c>
      <c r="D1272" s="272" t="s">
        <v>1353</v>
      </c>
      <c r="E1272" s="260"/>
    </row>
    <row r="1273" spans="1:5" x14ac:dyDescent="0.25">
      <c r="A1273" s="501"/>
      <c r="B1273" s="269"/>
      <c r="C1273" s="273" t="s">
        <v>1352</v>
      </c>
      <c r="D1273" s="272" t="s">
        <v>1351</v>
      </c>
      <c r="E1273" s="260"/>
    </row>
    <row r="1274" spans="1:5" x14ac:dyDescent="0.25">
      <c r="A1274" s="501"/>
      <c r="B1274" s="269"/>
      <c r="C1274" s="273" t="s">
        <v>1350</v>
      </c>
      <c r="D1274" s="272" t="s">
        <v>1349</v>
      </c>
      <c r="E1274" s="260"/>
    </row>
    <row r="1275" spans="1:5" x14ac:dyDescent="0.25">
      <c r="A1275" s="501"/>
      <c r="B1275" s="269"/>
      <c r="C1275" s="273" t="s">
        <v>1348</v>
      </c>
      <c r="D1275" s="272" t="s">
        <v>1347</v>
      </c>
      <c r="E1275" s="260"/>
    </row>
    <row r="1276" spans="1:5" x14ac:dyDescent="0.25">
      <c r="A1276" s="501"/>
      <c r="B1276" s="269"/>
      <c r="C1276" s="273" t="s">
        <v>1346</v>
      </c>
      <c r="D1276" s="272" t="s">
        <v>1345</v>
      </c>
      <c r="E1276" s="260"/>
    </row>
    <row r="1277" spans="1:5" x14ac:dyDescent="0.25">
      <c r="A1277" s="501"/>
      <c r="B1277" s="269"/>
      <c r="C1277" s="268"/>
      <c r="D1277" s="266"/>
      <c r="E1277" s="260"/>
    </row>
    <row r="1278" spans="1:5" ht="26.4" x14ac:dyDescent="0.25">
      <c r="A1278" s="501"/>
      <c r="B1278" s="268" t="s">
        <v>1344</v>
      </c>
      <c r="C1278" s="267"/>
      <c r="D1278" s="266" t="s">
        <v>1342</v>
      </c>
      <c r="E1278" s="260"/>
    </row>
    <row r="1279" spans="1:5" ht="26.4" x14ac:dyDescent="0.25">
      <c r="A1279" s="501"/>
      <c r="B1279" s="269"/>
      <c r="C1279" s="273" t="s">
        <v>1343</v>
      </c>
      <c r="D1279" s="276" t="s">
        <v>1342</v>
      </c>
      <c r="E1279" s="260"/>
    </row>
    <row r="1280" spans="1:5" x14ac:dyDescent="0.25">
      <c r="A1280" s="501"/>
      <c r="B1280" s="269"/>
      <c r="C1280" s="268"/>
      <c r="D1280" s="266"/>
      <c r="E1280" s="260"/>
    </row>
    <row r="1281" spans="1:5" x14ac:dyDescent="0.25">
      <c r="A1281" s="271">
        <v>78</v>
      </c>
      <c r="B1281" s="269"/>
      <c r="C1281" s="267"/>
      <c r="D1281" s="266" t="s">
        <v>1341</v>
      </c>
      <c r="E1281" s="260"/>
    </row>
    <row r="1282" spans="1:5" x14ac:dyDescent="0.25">
      <c r="A1282" s="501"/>
      <c r="B1282" s="269"/>
      <c r="C1282" s="268"/>
      <c r="D1282" s="266"/>
      <c r="E1282" s="260"/>
    </row>
    <row r="1283" spans="1:5" x14ac:dyDescent="0.25">
      <c r="A1283" s="501"/>
      <c r="B1283" s="268" t="s">
        <v>1340</v>
      </c>
      <c r="C1283" s="267"/>
      <c r="D1283" s="266" t="s">
        <v>1338</v>
      </c>
      <c r="E1283" s="260"/>
    </row>
    <row r="1284" spans="1:5" x14ac:dyDescent="0.25">
      <c r="A1284" s="501"/>
      <c r="B1284" s="269"/>
      <c r="C1284" s="273" t="s">
        <v>1339</v>
      </c>
      <c r="D1284" s="272" t="s">
        <v>1338</v>
      </c>
      <c r="E1284" s="260"/>
    </row>
    <row r="1285" spans="1:5" x14ac:dyDescent="0.25">
      <c r="A1285" s="501"/>
      <c r="B1285" s="269"/>
      <c r="C1285" s="268"/>
      <c r="D1285" s="266"/>
      <c r="E1285" s="260"/>
    </row>
    <row r="1286" spans="1:5" x14ac:dyDescent="0.25">
      <c r="A1286" s="501"/>
      <c r="B1286" s="287" t="s">
        <v>1337</v>
      </c>
      <c r="C1286" s="267"/>
      <c r="D1286" s="266" t="s">
        <v>1335</v>
      </c>
      <c r="E1286" s="260"/>
    </row>
    <row r="1287" spans="1:5" ht="15" x14ac:dyDescent="0.25">
      <c r="A1287" s="501"/>
      <c r="B1287" s="275"/>
      <c r="C1287" s="273" t="s">
        <v>1336</v>
      </c>
      <c r="D1287" s="272" t="s">
        <v>1335</v>
      </c>
      <c r="E1287" s="260"/>
    </row>
    <row r="1288" spans="1:5" x14ac:dyDescent="0.25">
      <c r="A1288" s="501"/>
      <c r="B1288" s="269"/>
      <c r="C1288" s="268"/>
      <c r="D1288" s="266"/>
      <c r="E1288" s="260"/>
    </row>
    <row r="1289" spans="1:5" x14ac:dyDescent="0.25">
      <c r="A1289" s="501"/>
      <c r="B1289" s="268" t="s">
        <v>1334</v>
      </c>
      <c r="C1289" s="267"/>
      <c r="D1289" s="266" t="s">
        <v>1333</v>
      </c>
      <c r="E1289" s="260"/>
    </row>
    <row r="1290" spans="1:5" x14ac:dyDescent="0.25">
      <c r="A1290" s="501"/>
      <c r="B1290" s="269"/>
      <c r="C1290" s="273" t="s">
        <v>1332</v>
      </c>
      <c r="D1290" s="276" t="s">
        <v>1331</v>
      </c>
      <c r="E1290" s="260"/>
    </row>
    <row r="1291" spans="1:5" x14ac:dyDescent="0.25">
      <c r="A1291" s="501"/>
      <c r="B1291" s="269"/>
      <c r="C1291" s="268"/>
      <c r="D1291" s="266"/>
      <c r="E1291" s="260"/>
    </row>
    <row r="1292" spans="1:5" x14ac:dyDescent="0.25">
      <c r="A1292" s="271">
        <v>79</v>
      </c>
      <c r="B1292" s="269"/>
      <c r="C1292" s="267"/>
      <c r="D1292" s="266" t="s">
        <v>1330</v>
      </c>
      <c r="E1292" s="260"/>
    </row>
    <row r="1293" spans="1:5" x14ac:dyDescent="0.25">
      <c r="A1293" s="501"/>
      <c r="B1293" s="269"/>
      <c r="C1293" s="268"/>
      <c r="D1293" s="266"/>
      <c r="E1293" s="260"/>
    </row>
    <row r="1294" spans="1:5" x14ac:dyDescent="0.25">
      <c r="A1294" s="501"/>
      <c r="B1294" s="268" t="s">
        <v>1329</v>
      </c>
      <c r="C1294" s="267"/>
      <c r="D1294" s="266" t="s">
        <v>1328</v>
      </c>
      <c r="E1294" s="260"/>
    </row>
    <row r="1295" spans="1:5" x14ac:dyDescent="0.25">
      <c r="A1295" s="501"/>
      <c r="B1295" s="269"/>
      <c r="C1295" s="273" t="s">
        <v>1327</v>
      </c>
      <c r="D1295" s="272" t="s">
        <v>1326</v>
      </c>
      <c r="E1295" s="260"/>
    </row>
    <row r="1296" spans="1:5" x14ac:dyDescent="0.25">
      <c r="A1296" s="501"/>
      <c r="B1296" s="269"/>
      <c r="C1296" s="273" t="s">
        <v>1325</v>
      </c>
      <c r="D1296" s="272" t="s">
        <v>1324</v>
      </c>
      <c r="E1296" s="260"/>
    </row>
    <row r="1297" spans="1:5" x14ac:dyDescent="0.25">
      <c r="A1297" s="501"/>
      <c r="B1297" s="269"/>
      <c r="C1297" s="268"/>
      <c r="D1297" s="266"/>
      <c r="E1297" s="260"/>
    </row>
    <row r="1298" spans="1:5" x14ac:dyDescent="0.25">
      <c r="A1298" s="501"/>
      <c r="B1298" s="268" t="s">
        <v>1323</v>
      </c>
      <c r="C1298" s="267"/>
      <c r="D1298" s="266" t="s">
        <v>1321</v>
      </c>
      <c r="E1298" s="260"/>
    </row>
    <row r="1299" spans="1:5" x14ac:dyDescent="0.25">
      <c r="A1299" s="501"/>
      <c r="B1299" s="269"/>
      <c r="C1299" s="273" t="s">
        <v>1322</v>
      </c>
      <c r="D1299" s="276" t="s">
        <v>1321</v>
      </c>
      <c r="E1299" s="260"/>
    </row>
    <row r="1300" spans="1:5" ht="15" x14ac:dyDescent="0.25">
      <c r="A1300" s="281"/>
      <c r="B1300" s="279"/>
      <c r="C1300" s="284" t="s">
        <v>1320</v>
      </c>
      <c r="D1300" s="272" t="s">
        <v>1319</v>
      </c>
      <c r="E1300" s="260"/>
    </row>
    <row r="1301" spans="1:5" ht="15" x14ac:dyDescent="0.25">
      <c r="A1301" s="281"/>
      <c r="B1301" s="279"/>
      <c r="C1301" s="273" t="s">
        <v>1318</v>
      </c>
      <c r="D1301" s="272" t="s">
        <v>1317</v>
      </c>
      <c r="E1301" s="260"/>
    </row>
    <row r="1302" spans="1:5" x14ac:dyDescent="0.25">
      <c r="A1302" s="501"/>
      <c r="B1302" s="269"/>
      <c r="C1302" s="268"/>
      <c r="D1302" s="266"/>
      <c r="E1302" s="260"/>
    </row>
    <row r="1303" spans="1:5" x14ac:dyDescent="0.25">
      <c r="A1303" s="271">
        <v>80</v>
      </c>
      <c r="B1303" s="269"/>
      <c r="C1303" s="267"/>
      <c r="D1303" s="266" t="s">
        <v>1316</v>
      </c>
      <c r="E1303" s="260"/>
    </row>
    <row r="1304" spans="1:5" x14ac:dyDescent="0.25">
      <c r="A1304" s="501"/>
      <c r="B1304" s="269"/>
      <c r="C1304" s="268"/>
      <c r="D1304" s="266"/>
      <c r="E1304" s="260"/>
    </row>
    <row r="1305" spans="1:5" x14ac:dyDescent="0.25">
      <c r="A1305" s="501"/>
      <c r="B1305" s="268" t="s">
        <v>1315</v>
      </c>
      <c r="C1305" s="267"/>
      <c r="D1305" s="266" t="s">
        <v>1313</v>
      </c>
      <c r="E1305" s="260"/>
    </row>
    <row r="1306" spans="1:5" x14ac:dyDescent="0.25">
      <c r="A1306" s="501"/>
      <c r="B1306" s="269"/>
      <c r="C1306" s="273" t="s">
        <v>1314</v>
      </c>
      <c r="D1306" s="272" t="s">
        <v>1313</v>
      </c>
      <c r="E1306" s="260"/>
    </row>
    <row r="1307" spans="1:5" x14ac:dyDescent="0.25">
      <c r="A1307" s="501"/>
      <c r="B1307" s="269"/>
      <c r="C1307" s="268"/>
      <c r="D1307" s="266"/>
      <c r="E1307" s="260"/>
    </row>
    <row r="1308" spans="1:5" x14ac:dyDescent="0.25">
      <c r="A1308" s="501"/>
      <c r="B1308" s="268" t="s">
        <v>1312</v>
      </c>
      <c r="C1308" s="267"/>
      <c r="D1308" s="266" t="s">
        <v>1310</v>
      </c>
      <c r="E1308" s="260"/>
    </row>
    <row r="1309" spans="1:5" x14ac:dyDescent="0.25">
      <c r="A1309" s="501"/>
      <c r="B1309" s="269"/>
      <c r="C1309" s="273" t="s">
        <v>1311</v>
      </c>
      <c r="D1309" s="276" t="s">
        <v>1310</v>
      </c>
      <c r="E1309" s="260"/>
    </row>
    <row r="1310" spans="1:5" x14ac:dyDescent="0.25">
      <c r="A1310" s="501"/>
      <c r="B1310" s="269"/>
      <c r="C1310" s="268"/>
      <c r="D1310" s="266"/>
      <c r="E1310" s="260"/>
    </row>
    <row r="1311" spans="1:5" x14ac:dyDescent="0.25">
      <c r="A1311" s="501"/>
      <c r="B1311" s="268" t="s">
        <v>1309</v>
      </c>
      <c r="C1311" s="267"/>
      <c r="D1311" s="283" t="s">
        <v>1308</v>
      </c>
      <c r="E1311" s="260"/>
    </row>
    <row r="1312" spans="1:5" x14ac:dyDescent="0.25">
      <c r="A1312" s="501"/>
      <c r="B1312" s="269"/>
      <c r="C1312" s="273" t="s">
        <v>1307</v>
      </c>
      <c r="D1312" s="272" t="s">
        <v>1306</v>
      </c>
      <c r="E1312" s="260"/>
    </row>
    <row r="1313" spans="1:5" x14ac:dyDescent="0.25">
      <c r="A1313" s="501"/>
      <c r="B1313" s="269"/>
      <c r="C1313" s="268"/>
      <c r="D1313" s="266"/>
      <c r="E1313" s="260"/>
    </row>
    <row r="1314" spans="1:5" x14ac:dyDescent="0.25">
      <c r="A1314" s="271">
        <v>81</v>
      </c>
      <c r="B1314" s="269"/>
      <c r="C1314" s="267"/>
      <c r="D1314" s="266" t="s">
        <v>1305</v>
      </c>
      <c r="E1314" s="260"/>
    </row>
    <row r="1315" spans="1:5" x14ac:dyDescent="0.25">
      <c r="A1315" s="501"/>
      <c r="B1315" s="269"/>
      <c r="C1315" s="268"/>
      <c r="D1315" s="266"/>
      <c r="E1315" s="260"/>
    </row>
    <row r="1316" spans="1:5" x14ac:dyDescent="0.25">
      <c r="A1316" s="501"/>
      <c r="B1316" s="268" t="s">
        <v>1304</v>
      </c>
      <c r="C1316" s="267"/>
      <c r="D1316" s="266" t="s">
        <v>1302</v>
      </c>
      <c r="E1316" s="260"/>
    </row>
    <row r="1317" spans="1:5" x14ac:dyDescent="0.25">
      <c r="A1317" s="501"/>
      <c r="B1317" s="269"/>
      <c r="C1317" s="273" t="s">
        <v>1303</v>
      </c>
      <c r="D1317" s="272" t="s">
        <v>1302</v>
      </c>
      <c r="E1317" s="260"/>
    </row>
    <row r="1318" spans="1:5" x14ac:dyDescent="0.25">
      <c r="A1318" s="501"/>
      <c r="B1318" s="269"/>
      <c r="C1318" s="268"/>
      <c r="D1318" s="266"/>
      <c r="E1318" s="260"/>
    </row>
    <row r="1319" spans="1:5" x14ac:dyDescent="0.25">
      <c r="A1319" s="501"/>
      <c r="B1319" s="268" t="s">
        <v>1301</v>
      </c>
      <c r="C1319" s="267"/>
      <c r="D1319" s="266" t="s">
        <v>1300</v>
      </c>
      <c r="E1319" s="260"/>
    </row>
    <row r="1320" spans="1:5" x14ac:dyDescent="0.25">
      <c r="A1320" s="501"/>
      <c r="B1320" s="269"/>
      <c r="C1320" s="273" t="s">
        <v>1299</v>
      </c>
      <c r="D1320" s="272" t="s">
        <v>1298</v>
      </c>
      <c r="E1320" s="260"/>
    </row>
    <row r="1321" spans="1:5" x14ac:dyDescent="0.25">
      <c r="A1321" s="501"/>
      <c r="B1321" s="269"/>
      <c r="C1321" s="273" t="s">
        <v>1297</v>
      </c>
      <c r="D1321" s="272" t="s">
        <v>1296</v>
      </c>
      <c r="E1321" s="260"/>
    </row>
    <row r="1322" spans="1:5" x14ac:dyDescent="0.25">
      <c r="A1322" s="501"/>
      <c r="B1322" s="269"/>
      <c r="C1322" s="273" t="s">
        <v>1295</v>
      </c>
      <c r="D1322" s="272" t="s">
        <v>1294</v>
      </c>
      <c r="E1322" s="260"/>
    </row>
    <row r="1323" spans="1:5" x14ac:dyDescent="0.25">
      <c r="A1323" s="501"/>
      <c r="B1323" s="269"/>
      <c r="C1323" s="268"/>
      <c r="D1323" s="266"/>
      <c r="E1323" s="260"/>
    </row>
    <row r="1324" spans="1:5" x14ac:dyDescent="0.25">
      <c r="A1324" s="501"/>
      <c r="B1324" s="268" t="s">
        <v>1293</v>
      </c>
      <c r="C1324" s="267"/>
      <c r="D1324" s="266" t="s">
        <v>1292</v>
      </c>
      <c r="E1324" s="260"/>
    </row>
    <row r="1325" spans="1:5" x14ac:dyDescent="0.25">
      <c r="A1325" s="501"/>
      <c r="B1325" s="269"/>
      <c r="C1325" s="273" t="s">
        <v>1291</v>
      </c>
      <c r="D1325" s="276" t="s">
        <v>1290</v>
      </c>
      <c r="E1325" s="260"/>
    </row>
    <row r="1326" spans="1:5" x14ac:dyDescent="0.25">
      <c r="A1326" s="501"/>
      <c r="B1326" s="269"/>
      <c r="C1326" s="268"/>
      <c r="D1326" s="266"/>
      <c r="E1326" s="260"/>
    </row>
    <row r="1327" spans="1:5" x14ac:dyDescent="0.25">
      <c r="A1327" s="271">
        <v>82</v>
      </c>
      <c r="B1327" s="269"/>
      <c r="C1327" s="267"/>
      <c r="D1327" s="266" t="s">
        <v>1289</v>
      </c>
      <c r="E1327" s="260"/>
    </row>
    <row r="1328" spans="1:5" ht="12.75" customHeight="1" x14ac:dyDescent="0.25">
      <c r="A1328" s="501"/>
      <c r="B1328" s="269"/>
      <c r="C1328" s="268"/>
      <c r="D1328" s="266"/>
      <c r="E1328" s="260"/>
    </row>
    <row r="1329" spans="1:5" ht="12.75" customHeight="1" x14ac:dyDescent="0.25">
      <c r="A1329" s="501"/>
      <c r="B1329" s="268" t="s">
        <v>1288</v>
      </c>
      <c r="C1329" s="267"/>
      <c r="D1329" s="266" t="s">
        <v>1287</v>
      </c>
      <c r="E1329" s="260"/>
    </row>
    <row r="1330" spans="1:5" x14ac:dyDescent="0.25">
      <c r="A1330" s="501"/>
      <c r="B1330" s="269"/>
      <c r="C1330" s="273" t="s">
        <v>1286</v>
      </c>
      <c r="D1330" s="272" t="s">
        <v>1285</v>
      </c>
      <c r="E1330" s="260"/>
    </row>
    <row r="1331" spans="1:5" x14ac:dyDescent="0.25">
      <c r="A1331" s="501"/>
      <c r="B1331" s="269"/>
      <c r="C1331" s="273" t="s">
        <v>1284</v>
      </c>
      <c r="D1331" s="272" t="s">
        <v>1283</v>
      </c>
      <c r="E1331" s="260"/>
    </row>
    <row r="1332" spans="1:5" x14ac:dyDescent="0.25">
      <c r="A1332" s="501"/>
      <c r="B1332" s="269"/>
      <c r="C1332" s="268"/>
      <c r="D1332" s="266"/>
      <c r="E1332" s="260"/>
    </row>
    <row r="1333" spans="1:5" x14ac:dyDescent="0.25">
      <c r="A1333" s="1384"/>
      <c r="B1333" s="1385" t="s">
        <v>1282</v>
      </c>
      <c r="C1333" s="1386"/>
      <c r="D1333" s="266" t="s">
        <v>1281</v>
      </c>
      <c r="E1333" s="260"/>
    </row>
    <row r="1334" spans="1:5" x14ac:dyDescent="0.25">
      <c r="A1334" s="1384"/>
      <c r="B1334" s="1385"/>
      <c r="C1334" s="1386"/>
      <c r="D1334" s="266" t="s">
        <v>1280</v>
      </c>
      <c r="E1334" s="260"/>
    </row>
    <row r="1335" spans="1:5" x14ac:dyDescent="0.25">
      <c r="A1335" s="501"/>
      <c r="B1335" s="269"/>
      <c r="C1335" s="273" t="s">
        <v>1279</v>
      </c>
      <c r="D1335" s="272" t="s">
        <v>1278</v>
      </c>
      <c r="E1335" s="260"/>
    </row>
    <row r="1336" spans="1:5" x14ac:dyDescent="0.25">
      <c r="A1336" s="501"/>
      <c r="B1336" s="269"/>
      <c r="C1336" s="268"/>
      <c r="D1336" s="266"/>
      <c r="E1336" s="260"/>
    </row>
    <row r="1337" spans="1:5" x14ac:dyDescent="0.25">
      <c r="A1337" s="501"/>
      <c r="B1337" s="268" t="s">
        <v>1277</v>
      </c>
      <c r="C1337" s="267"/>
      <c r="D1337" s="266" t="s">
        <v>1276</v>
      </c>
      <c r="E1337" s="260"/>
    </row>
    <row r="1338" spans="1:5" x14ac:dyDescent="0.25">
      <c r="A1338" s="501"/>
      <c r="B1338" s="269"/>
      <c r="C1338" s="273" t="s">
        <v>1275</v>
      </c>
      <c r="D1338" s="272" t="s">
        <v>1274</v>
      </c>
      <c r="E1338" s="260"/>
    </row>
    <row r="1339" spans="1:5" x14ac:dyDescent="0.25">
      <c r="A1339" s="501"/>
      <c r="B1339" s="269"/>
      <c r="C1339" s="268"/>
      <c r="D1339" s="266"/>
      <c r="E1339" s="260"/>
    </row>
    <row r="1340" spans="1:5" x14ac:dyDescent="0.25">
      <c r="A1340" s="501"/>
      <c r="B1340" s="268" t="s">
        <v>1273</v>
      </c>
      <c r="C1340" s="267"/>
      <c r="D1340" s="266" t="s">
        <v>1272</v>
      </c>
      <c r="E1340" s="260"/>
    </row>
    <row r="1341" spans="1:5" x14ac:dyDescent="0.25">
      <c r="A1341" s="501"/>
      <c r="B1341" s="269"/>
      <c r="C1341" s="273" t="s">
        <v>1271</v>
      </c>
      <c r="D1341" s="272" t="s">
        <v>1270</v>
      </c>
      <c r="E1341" s="260"/>
    </row>
    <row r="1342" spans="1:5" x14ac:dyDescent="0.25">
      <c r="A1342" s="501"/>
      <c r="B1342" s="269"/>
      <c r="C1342" s="273" t="s">
        <v>1269</v>
      </c>
      <c r="D1342" s="272" t="s">
        <v>1268</v>
      </c>
      <c r="E1342" s="260"/>
    </row>
    <row r="1343" spans="1:5" x14ac:dyDescent="0.25">
      <c r="A1343" s="501"/>
      <c r="B1343" s="269"/>
      <c r="C1343" s="273" t="s">
        <v>1267</v>
      </c>
      <c r="D1343" s="272" t="s">
        <v>1266</v>
      </c>
      <c r="E1343" s="260"/>
    </row>
    <row r="1344" spans="1:5" x14ac:dyDescent="0.25">
      <c r="A1344" s="501"/>
      <c r="B1344" s="269"/>
      <c r="C1344" s="286"/>
      <c r="D1344" s="285"/>
      <c r="E1344" s="260"/>
    </row>
    <row r="1345" spans="1:5" x14ac:dyDescent="0.25">
      <c r="A1345" s="501"/>
      <c r="B1345" s="269"/>
      <c r="C1345" s="268"/>
      <c r="D1345" s="266"/>
      <c r="E1345" s="260"/>
    </row>
    <row r="1346" spans="1:5" x14ac:dyDescent="0.25">
      <c r="A1346" s="501"/>
      <c r="B1346" s="269"/>
      <c r="C1346" s="268"/>
      <c r="D1346" s="266" t="s">
        <v>301</v>
      </c>
      <c r="E1346" s="260"/>
    </row>
    <row r="1347" spans="1:5" x14ac:dyDescent="0.25">
      <c r="A1347" s="501"/>
      <c r="B1347" s="269"/>
      <c r="C1347" s="268"/>
      <c r="D1347" s="285"/>
      <c r="E1347" s="260"/>
    </row>
    <row r="1348" spans="1:5" x14ac:dyDescent="0.25">
      <c r="A1348" s="271">
        <v>84</v>
      </c>
      <c r="B1348" s="269"/>
      <c r="C1348" s="267"/>
      <c r="D1348" s="266" t="s">
        <v>1265</v>
      </c>
      <c r="E1348" s="260"/>
    </row>
    <row r="1349" spans="1:5" x14ac:dyDescent="0.25">
      <c r="A1349" s="501"/>
      <c r="B1349" s="269"/>
      <c r="C1349" s="268"/>
      <c r="D1349" s="266"/>
      <c r="E1349" s="260"/>
    </row>
    <row r="1350" spans="1:5" x14ac:dyDescent="0.25">
      <c r="A1350" s="501"/>
      <c r="B1350" s="268" t="s">
        <v>1264</v>
      </c>
      <c r="C1350" s="267"/>
      <c r="D1350" s="266" t="s">
        <v>1263</v>
      </c>
      <c r="E1350" s="260"/>
    </row>
    <row r="1351" spans="1:5" x14ac:dyDescent="0.25">
      <c r="A1351" s="501"/>
      <c r="B1351" s="269"/>
      <c r="C1351" s="273" t="s">
        <v>1262</v>
      </c>
      <c r="D1351" s="272" t="s">
        <v>1261</v>
      </c>
      <c r="E1351" s="260"/>
    </row>
    <row r="1352" spans="1:5" ht="26.4" x14ac:dyDescent="0.25">
      <c r="A1352" s="501"/>
      <c r="B1352" s="269"/>
      <c r="C1352" s="273" t="s">
        <v>1260</v>
      </c>
      <c r="D1352" s="272" t="s">
        <v>1259</v>
      </c>
      <c r="E1352" s="260"/>
    </row>
    <row r="1353" spans="1:5" x14ac:dyDescent="0.25">
      <c r="A1353" s="501"/>
      <c r="B1353" s="269"/>
      <c r="C1353" s="273" t="s">
        <v>1258</v>
      </c>
      <c r="D1353" s="272" t="s">
        <v>1257</v>
      </c>
      <c r="E1353" s="260"/>
    </row>
    <row r="1354" spans="1:5" x14ac:dyDescent="0.25">
      <c r="A1354" s="501"/>
      <c r="B1354" s="269"/>
      <c r="C1354" s="268"/>
      <c r="D1354" s="266"/>
      <c r="E1354" s="260"/>
    </row>
    <row r="1355" spans="1:5" x14ac:dyDescent="0.25">
      <c r="A1355" s="501"/>
      <c r="B1355" s="268" t="s">
        <v>1256</v>
      </c>
      <c r="C1355" s="267"/>
      <c r="D1355" s="266" t="s">
        <v>1255</v>
      </c>
      <c r="E1355" s="260"/>
    </row>
    <row r="1356" spans="1:5" x14ac:dyDescent="0.25">
      <c r="A1356" s="501"/>
      <c r="B1356" s="269"/>
      <c r="C1356" s="273" t="s">
        <v>1254</v>
      </c>
      <c r="D1356" s="272" t="s">
        <v>1253</v>
      </c>
      <c r="E1356" s="260"/>
    </row>
    <row r="1357" spans="1:5" ht="26.4" x14ac:dyDescent="0.25">
      <c r="A1357" s="281"/>
      <c r="B1357" s="279"/>
      <c r="C1357" s="273" t="s">
        <v>1252</v>
      </c>
      <c r="D1357" s="272" t="s">
        <v>1251</v>
      </c>
      <c r="E1357" s="260"/>
    </row>
    <row r="1358" spans="1:5" ht="12.75" customHeight="1" x14ac:dyDescent="0.25">
      <c r="A1358" s="281"/>
      <c r="B1358" s="279"/>
      <c r="C1358" s="273" t="s">
        <v>1250</v>
      </c>
      <c r="D1358" s="272" t="s">
        <v>1249</v>
      </c>
      <c r="E1358" s="260"/>
    </row>
    <row r="1359" spans="1:5" ht="12.75" customHeight="1" x14ac:dyDescent="0.25">
      <c r="A1359" s="281"/>
      <c r="B1359" s="279"/>
      <c r="C1359" s="273" t="s">
        <v>1248</v>
      </c>
      <c r="D1359" s="272" t="s">
        <v>1247</v>
      </c>
      <c r="E1359" s="260"/>
    </row>
    <row r="1360" spans="1:5" ht="12.75" customHeight="1" x14ac:dyDescent="0.25">
      <c r="A1360" s="501"/>
      <c r="B1360" s="269"/>
      <c r="C1360" s="273" t="s">
        <v>1246</v>
      </c>
      <c r="D1360" s="272" t="s">
        <v>1245</v>
      </c>
      <c r="E1360" s="260"/>
    </row>
    <row r="1361" spans="1:5" ht="12.75" customHeight="1" x14ac:dyDescent="0.25">
      <c r="A1361" s="501"/>
      <c r="B1361" s="269"/>
      <c r="C1361" s="273" t="s">
        <v>1244</v>
      </c>
      <c r="D1361" s="272" t="s">
        <v>1243</v>
      </c>
      <c r="E1361" s="260"/>
    </row>
    <row r="1362" spans="1:5" ht="12.75" customHeight="1" x14ac:dyDescent="0.25">
      <c r="A1362" s="501"/>
      <c r="B1362" s="269"/>
      <c r="C1362" s="273" t="s">
        <v>1242</v>
      </c>
      <c r="D1362" s="272" t="s">
        <v>1241</v>
      </c>
      <c r="E1362" s="260"/>
    </row>
    <row r="1363" spans="1:5" x14ac:dyDescent="0.25">
      <c r="A1363" s="501"/>
      <c r="B1363" s="269"/>
      <c r="C1363" s="273" t="s">
        <v>1240</v>
      </c>
      <c r="D1363" s="272" t="s">
        <v>1239</v>
      </c>
      <c r="E1363" s="260"/>
    </row>
    <row r="1364" spans="1:5" x14ac:dyDescent="0.25">
      <c r="A1364" s="501"/>
      <c r="B1364" s="269"/>
      <c r="C1364" s="268"/>
      <c r="D1364" s="266"/>
      <c r="E1364" s="260"/>
    </row>
    <row r="1365" spans="1:5" x14ac:dyDescent="0.25">
      <c r="A1365" s="501"/>
      <c r="B1365" s="269" t="s">
        <v>1238</v>
      </c>
      <c r="C1365" s="267"/>
      <c r="D1365" s="266" t="s">
        <v>1236</v>
      </c>
      <c r="E1365" s="260"/>
    </row>
    <row r="1366" spans="1:5" ht="15" x14ac:dyDescent="0.25">
      <c r="A1366" s="501"/>
      <c r="B1366" s="275"/>
      <c r="C1366" s="273" t="s">
        <v>1237</v>
      </c>
      <c r="D1366" s="272" t="s">
        <v>1236</v>
      </c>
      <c r="E1366" s="260"/>
    </row>
    <row r="1367" spans="1:5" x14ac:dyDescent="0.25">
      <c r="A1367" s="501"/>
      <c r="B1367" s="269"/>
      <c r="C1367" s="268"/>
      <c r="D1367" s="266"/>
      <c r="E1367" s="260"/>
    </row>
    <row r="1368" spans="1:5" x14ac:dyDescent="0.25">
      <c r="A1368" s="501"/>
      <c r="B1368" s="269"/>
      <c r="C1368" s="268"/>
      <c r="D1368" s="266"/>
      <c r="E1368" s="260"/>
    </row>
    <row r="1369" spans="1:5" x14ac:dyDescent="0.25">
      <c r="A1369" s="501"/>
      <c r="B1369" s="269"/>
      <c r="C1369" s="268"/>
      <c r="D1369" s="266" t="s">
        <v>300</v>
      </c>
      <c r="E1369" s="260"/>
    </row>
    <row r="1370" spans="1:5" x14ac:dyDescent="0.25">
      <c r="A1370" s="501"/>
      <c r="B1370" s="269"/>
      <c r="C1370" s="273"/>
      <c r="D1370" s="272"/>
      <c r="E1370" s="260"/>
    </row>
    <row r="1371" spans="1:5" x14ac:dyDescent="0.25">
      <c r="A1371" s="271">
        <v>85</v>
      </c>
      <c r="B1371" s="269"/>
      <c r="C1371" s="267"/>
      <c r="D1371" s="266" t="s">
        <v>1235</v>
      </c>
      <c r="E1371" s="260"/>
    </row>
    <row r="1372" spans="1:5" x14ac:dyDescent="0.25">
      <c r="A1372" s="501"/>
      <c r="B1372" s="269"/>
      <c r="C1372" s="268"/>
      <c r="D1372" s="266"/>
      <c r="E1372" s="260"/>
    </row>
    <row r="1373" spans="1:5" x14ac:dyDescent="0.25">
      <c r="A1373" s="501"/>
      <c r="B1373" s="268" t="s">
        <v>1234</v>
      </c>
      <c r="C1373" s="267"/>
      <c r="D1373" s="266" t="s">
        <v>1232</v>
      </c>
      <c r="E1373" s="260"/>
    </row>
    <row r="1374" spans="1:5" x14ac:dyDescent="0.25">
      <c r="A1374" s="501"/>
      <c r="B1374" s="269"/>
      <c r="C1374" s="273" t="s">
        <v>1233</v>
      </c>
      <c r="D1374" s="272" t="s">
        <v>1232</v>
      </c>
      <c r="E1374" s="260"/>
    </row>
    <row r="1375" spans="1:5" ht="15" x14ac:dyDescent="0.25">
      <c r="A1375" s="281"/>
      <c r="B1375" s="275"/>
      <c r="C1375" s="278"/>
      <c r="D1375" s="277"/>
      <c r="E1375" s="260"/>
    </row>
    <row r="1376" spans="1:5" x14ac:dyDescent="0.25">
      <c r="A1376" s="501"/>
      <c r="B1376" s="268" t="s">
        <v>1231</v>
      </c>
      <c r="C1376" s="267"/>
      <c r="D1376" s="283" t="s">
        <v>1229</v>
      </c>
      <c r="E1376" s="260"/>
    </row>
    <row r="1377" spans="1:5" x14ac:dyDescent="0.25">
      <c r="A1377" s="501"/>
      <c r="B1377" s="269"/>
      <c r="C1377" s="273" t="s">
        <v>1230</v>
      </c>
      <c r="D1377" s="272" t="s">
        <v>1229</v>
      </c>
      <c r="E1377" s="260"/>
    </row>
    <row r="1378" spans="1:5" x14ac:dyDescent="0.25">
      <c r="A1378" s="501"/>
      <c r="B1378" s="269"/>
      <c r="C1378" s="268"/>
      <c r="D1378" s="266"/>
      <c r="E1378" s="260"/>
    </row>
    <row r="1379" spans="1:5" x14ac:dyDescent="0.25">
      <c r="A1379" s="501"/>
      <c r="B1379" s="268" t="s">
        <v>1228</v>
      </c>
      <c r="C1379" s="267"/>
      <c r="D1379" s="266" t="s">
        <v>1227</v>
      </c>
      <c r="E1379" s="260"/>
    </row>
    <row r="1380" spans="1:5" ht="12.75" customHeight="1" x14ac:dyDescent="0.25">
      <c r="A1380" s="501"/>
      <c r="B1380" s="269"/>
      <c r="C1380" s="273" t="s">
        <v>1226</v>
      </c>
      <c r="D1380" s="272" t="s">
        <v>1225</v>
      </c>
      <c r="E1380" s="260"/>
    </row>
    <row r="1381" spans="1:5" ht="12.75" customHeight="1" x14ac:dyDescent="0.25">
      <c r="A1381" s="281"/>
      <c r="B1381" s="279"/>
      <c r="C1381" s="273" t="s">
        <v>1224</v>
      </c>
      <c r="D1381" s="272" t="s">
        <v>1223</v>
      </c>
      <c r="E1381" s="260"/>
    </row>
    <row r="1382" spans="1:5" ht="12.75" customHeight="1" x14ac:dyDescent="0.25">
      <c r="A1382" s="281"/>
      <c r="B1382" s="279"/>
      <c r="C1382" s="273" t="s">
        <v>1222</v>
      </c>
      <c r="D1382" s="276" t="s">
        <v>1221</v>
      </c>
      <c r="E1382" s="260"/>
    </row>
    <row r="1383" spans="1:5" ht="12.75" customHeight="1" x14ac:dyDescent="0.25">
      <c r="A1383" s="501"/>
      <c r="B1383" s="269"/>
      <c r="C1383" s="273" t="s">
        <v>1220</v>
      </c>
      <c r="D1383" s="272" t="s">
        <v>1219</v>
      </c>
      <c r="E1383" s="260"/>
    </row>
    <row r="1384" spans="1:5" ht="12.75" customHeight="1" x14ac:dyDescent="0.25">
      <c r="A1384" s="281"/>
      <c r="B1384" s="279"/>
      <c r="C1384" s="284" t="s">
        <v>1218</v>
      </c>
      <c r="D1384" s="272" t="s">
        <v>1217</v>
      </c>
      <c r="E1384" s="260"/>
    </row>
    <row r="1385" spans="1:5" ht="12.75" customHeight="1" x14ac:dyDescent="0.25">
      <c r="A1385" s="281"/>
      <c r="B1385" s="279"/>
      <c r="C1385" s="273" t="s">
        <v>1216</v>
      </c>
      <c r="D1385" s="272" t="s">
        <v>1215</v>
      </c>
      <c r="E1385" s="260"/>
    </row>
    <row r="1386" spans="1:5" ht="12.75" customHeight="1" x14ac:dyDescent="0.25">
      <c r="A1386" s="501"/>
      <c r="B1386" s="269"/>
      <c r="C1386" s="268"/>
      <c r="D1386" s="266"/>
      <c r="E1386" s="260"/>
    </row>
    <row r="1387" spans="1:5" x14ac:dyDescent="0.25">
      <c r="A1387" s="501"/>
      <c r="B1387" s="268" t="s">
        <v>1214</v>
      </c>
      <c r="C1387" s="267"/>
      <c r="D1387" s="283" t="s">
        <v>1213</v>
      </c>
      <c r="E1387" s="260"/>
    </row>
    <row r="1388" spans="1:5" x14ac:dyDescent="0.25">
      <c r="A1388" s="501"/>
      <c r="B1388" s="269"/>
      <c r="C1388" s="273" t="s">
        <v>1212</v>
      </c>
      <c r="D1388" s="272" t="s">
        <v>1211</v>
      </c>
      <c r="E1388" s="260"/>
    </row>
    <row r="1389" spans="1:5" x14ac:dyDescent="0.25">
      <c r="A1389" s="501"/>
      <c r="B1389" s="269"/>
      <c r="C1389" s="273" t="s">
        <v>1210</v>
      </c>
      <c r="D1389" s="272" t="s">
        <v>1209</v>
      </c>
      <c r="E1389" s="260"/>
    </row>
    <row r="1390" spans="1:5" x14ac:dyDescent="0.25">
      <c r="A1390" s="501"/>
      <c r="B1390" s="269"/>
      <c r="C1390" s="268"/>
      <c r="D1390" s="266"/>
      <c r="E1390" s="260"/>
    </row>
    <row r="1391" spans="1:5" x14ac:dyDescent="0.25">
      <c r="A1391" s="501"/>
      <c r="B1391" s="268" t="s">
        <v>1208</v>
      </c>
      <c r="C1391" s="267"/>
      <c r="D1391" s="266" t="s">
        <v>1207</v>
      </c>
      <c r="E1391" s="260"/>
    </row>
    <row r="1392" spans="1:5" x14ac:dyDescent="0.25">
      <c r="A1392" s="501"/>
      <c r="B1392" s="269"/>
      <c r="C1392" s="273" t="s">
        <v>1206</v>
      </c>
      <c r="D1392" s="272" t="s">
        <v>1205</v>
      </c>
      <c r="E1392" s="260"/>
    </row>
    <row r="1393" spans="1:5" ht="12.75" customHeight="1" x14ac:dyDescent="0.25">
      <c r="A1393" s="501"/>
      <c r="B1393" s="269"/>
      <c r="C1393" s="273" t="s">
        <v>1204</v>
      </c>
      <c r="D1393" s="272" t="s">
        <v>1203</v>
      </c>
      <c r="E1393" s="260"/>
    </row>
    <row r="1394" spans="1:5" ht="12.75" customHeight="1" x14ac:dyDescent="0.25">
      <c r="A1394" s="501"/>
      <c r="B1394" s="269"/>
      <c r="C1394" s="273" t="s">
        <v>1202</v>
      </c>
      <c r="D1394" s="272" t="s">
        <v>1201</v>
      </c>
      <c r="E1394" s="260"/>
    </row>
    <row r="1395" spans="1:5" ht="12.75" customHeight="1" x14ac:dyDescent="0.25">
      <c r="A1395" s="281"/>
      <c r="B1395" s="279"/>
      <c r="C1395" s="284" t="s">
        <v>1200</v>
      </c>
      <c r="D1395" s="272" t="s">
        <v>1199</v>
      </c>
      <c r="E1395" s="260"/>
    </row>
    <row r="1396" spans="1:5" ht="12.75" customHeight="1" x14ac:dyDescent="0.25">
      <c r="A1396" s="281"/>
      <c r="B1396" s="279"/>
      <c r="C1396" s="273" t="s">
        <v>1198</v>
      </c>
      <c r="D1396" s="272" t="s">
        <v>1197</v>
      </c>
      <c r="E1396" s="260"/>
    </row>
    <row r="1397" spans="1:5" ht="12.75" customHeight="1" x14ac:dyDescent="0.25">
      <c r="A1397" s="281"/>
      <c r="B1397" s="279"/>
      <c r="C1397" s="273" t="s">
        <v>1196</v>
      </c>
      <c r="D1397" s="272" t="s">
        <v>1195</v>
      </c>
      <c r="E1397" s="260"/>
    </row>
    <row r="1398" spans="1:5" ht="12.75" customHeight="1" x14ac:dyDescent="0.25">
      <c r="A1398" s="501"/>
      <c r="B1398" s="269"/>
      <c r="C1398" s="273" t="s">
        <v>1194</v>
      </c>
      <c r="D1398" s="272" t="s">
        <v>1193</v>
      </c>
      <c r="E1398" s="260"/>
    </row>
    <row r="1399" spans="1:5" ht="12.75" customHeight="1" x14ac:dyDescent="0.25">
      <c r="A1399" s="281"/>
      <c r="B1399" s="279"/>
      <c r="C1399" s="273" t="s">
        <v>1192</v>
      </c>
      <c r="D1399" s="272" t="s">
        <v>1191</v>
      </c>
      <c r="E1399" s="260"/>
    </row>
    <row r="1400" spans="1:5" ht="12.75" customHeight="1" x14ac:dyDescent="0.25">
      <c r="A1400" s="281"/>
      <c r="B1400" s="279"/>
      <c r="C1400" s="273" t="s">
        <v>1190</v>
      </c>
      <c r="D1400" s="276" t="s">
        <v>1189</v>
      </c>
      <c r="E1400" s="260"/>
    </row>
    <row r="1401" spans="1:5" ht="12.75" customHeight="1" x14ac:dyDescent="0.25">
      <c r="A1401" s="281"/>
      <c r="B1401" s="279"/>
      <c r="C1401" s="273" t="s">
        <v>1188</v>
      </c>
      <c r="D1401" s="276" t="s">
        <v>1187</v>
      </c>
      <c r="E1401" s="260"/>
    </row>
    <row r="1402" spans="1:5" ht="12.75" customHeight="1" x14ac:dyDescent="0.25">
      <c r="A1402" s="281"/>
      <c r="B1402" s="279"/>
      <c r="C1402" s="273" t="s">
        <v>1186</v>
      </c>
      <c r="D1402" s="276" t="s">
        <v>1185</v>
      </c>
      <c r="E1402" s="260"/>
    </row>
    <row r="1403" spans="1:5" ht="12.75" customHeight="1" x14ac:dyDescent="0.25">
      <c r="A1403" s="501"/>
      <c r="B1403" s="269"/>
      <c r="C1403" s="268"/>
      <c r="D1403" s="266"/>
      <c r="E1403" s="260"/>
    </row>
    <row r="1404" spans="1:5" x14ac:dyDescent="0.25">
      <c r="A1404" s="501"/>
      <c r="B1404" s="268" t="s">
        <v>1184</v>
      </c>
      <c r="C1404" s="267"/>
      <c r="D1404" s="266" t="s">
        <v>1182</v>
      </c>
      <c r="E1404" s="260"/>
    </row>
    <row r="1405" spans="1:5" x14ac:dyDescent="0.25">
      <c r="A1405" s="501"/>
      <c r="B1405" s="269"/>
      <c r="C1405" s="273" t="s">
        <v>1183</v>
      </c>
      <c r="D1405" s="272" t="s">
        <v>1182</v>
      </c>
      <c r="E1405" s="260"/>
    </row>
    <row r="1406" spans="1:5" x14ac:dyDescent="0.25">
      <c r="A1406" s="501"/>
      <c r="B1406" s="269"/>
      <c r="C1406" s="268"/>
      <c r="D1406" s="266"/>
      <c r="E1406" s="260"/>
    </row>
    <row r="1407" spans="1:5" x14ac:dyDescent="0.25">
      <c r="A1407" s="501"/>
      <c r="B1407" s="269"/>
      <c r="C1407" s="268"/>
      <c r="D1407" s="266"/>
      <c r="E1407" s="260"/>
    </row>
    <row r="1408" spans="1:5" x14ac:dyDescent="0.25">
      <c r="A1408" s="501"/>
      <c r="B1408" s="269"/>
      <c r="C1408" s="268"/>
      <c r="D1408" s="266" t="s">
        <v>299</v>
      </c>
      <c r="E1408" s="260"/>
    </row>
    <row r="1409" spans="1:5" x14ac:dyDescent="0.25">
      <c r="A1409" s="501"/>
      <c r="B1409" s="269"/>
      <c r="C1409" s="273"/>
      <c r="D1409" s="272"/>
      <c r="E1409" s="260"/>
    </row>
    <row r="1410" spans="1:5" x14ac:dyDescent="0.25">
      <c r="A1410" s="271">
        <v>86</v>
      </c>
      <c r="B1410" s="269"/>
      <c r="C1410" s="267"/>
      <c r="D1410" s="266" t="s">
        <v>1181</v>
      </c>
      <c r="E1410" s="260"/>
    </row>
    <row r="1411" spans="1:5" x14ac:dyDescent="0.25">
      <c r="A1411" s="501"/>
      <c r="B1411" s="269"/>
      <c r="C1411" s="268"/>
      <c r="D1411" s="266"/>
      <c r="E1411" s="260"/>
    </row>
    <row r="1412" spans="1:5" x14ac:dyDescent="0.25">
      <c r="A1412" s="501"/>
      <c r="B1412" s="268" t="s">
        <v>1180</v>
      </c>
      <c r="C1412" s="267"/>
      <c r="D1412" s="266" t="s">
        <v>1178</v>
      </c>
      <c r="E1412" s="260"/>
    </row>
    <row r="1413" spans="1:5" x14ac:dyDescent="0.25">
      <c r="A1413" s="501"/>
      <c r="B1413" s="269"/>
      <c r="C1413" s="273" t="s">
        <v>1179</v>
      </c>
      <c r="D1413" s="272" t="s">
        <v>1178</v>
      </c>
      <c r="E1413" s="260"/>
    </row>
    <row r="1414" spans="1:5" x14ac:dyDescent="0.25">
      <c r="A1414" s="501"/>
      <c r="B1414" s="269"/>
      <c r="C1414" s="268"/>
      <c r="D1414" s="266"/>
      <c r="E1414" s="260"/>
    </row>
    <row r="1415" spans="1:5" x14ac:dyDescent="0.25">
      <c r="A1415" s="501"/>
      <c r="B1415" s="268" t="s">
        <v>1177</v>
      </c>
      <c r="C1415" s="267"/>
      <c r="D1415" s="266" t="s">
        <v>1176</v>
      </c>
      <c r="E1415" s="260"/>
    </row>
    <row r="1416" spans="1:5" x14ac:dyDescent="0.25">
      <c r="A1416" s="501"/>
      <c r="B1416" s="269"/>
      <c r="C1416" s="273" t="s">
        <v>1175</v>
      </c>
      <c r="D1416" s="272" t="s">
        <v>1174</v>
      </c>
      <c r="E1416" s="260"/>
    </row>
    <row r="1417" spans="1:5" x14ac:dyDescent="0.25">
      <c r="A1417" s="501"/>
      <c r="B1417" s="269"/>
      <c r="C1417" s="273" t="s">
        <v>1173</v>
      </c>
      <c r="D1417" s="272" t="s">
        <v>1172</v>
      </c>
      <c r="E1417" s="260"/>
    </row>
    <row r="1418" spans="1:5" x14ac:dyDescent="0.25">
      <c r="A1418" s="501"/>
      <c r="B1418" s="269"/>
      <c r="C1418" s="273" t="s">
        <v>1171</v>
      </c>
      <c r="D1418" s="272" t="s">
        <v>1170</v>
      </c>
      <c r="E1418" s="260"/>
    </row>
    <row r="1419" spans="1:5" x14ac:dyDescent="0.25">
      <c r="A1419" s="501"/>
      <c r="B1419" s="269"/>
      <c r="C1419" s="268"/>
      <c r="D1419" s="266"/>
      <c r="E1419" s="260"/>
    </row>
    <row r="1420" spans="1:5" x14ac:dyDescent="0.25">
      <c r="A1420" s="501"/>
      <c r="B1420" s="268" t="s">
        <v>1169</v>
      </c>
      <c r="C1420" s="267"/>
      <c r="D1420" s="266" t="s">
        <v>1167</v>
      </c>
      <c r="E1420" s="260"/>
    </row>
    <row r="1421" spans="1:5" ht="12.75" customHeight="1" x14ac:dyDescent="0.25">
      <c r="A1421" s="501"/>
      <c r="B1421" s="269"/>
      <c r="C1421" s="273" t="s">
        <v>1168</v>
      </c>
      <c r="D1421" s="272" t="s">
        <v>1167</v>
      </c>
      <c r="E1421" s="260"/>
    </row>
    <row r="1422" spans="1:5" ht="12.75" customHeight="1" x14ac:dyDescent="0.25">
      <c r="A1422" s="281"/>
      <c r="B1422" s="279"/>
      <c r="C1422" s="273" t="s">
        <v>1166</v>
      </c>
      <c r="D1422" s="276" t="s">
        <v>1165</v>
      </c>
      <c r="E1422" s="260"/>
    </row>
    <row r="1423" spans="1:5" ht="12.75" customHeight="1" x14ac:dyDescent="0.25">
      <c r="A1423" s="281"/>
      <c r="B1423" s="279"/>
      <c r="C1423" s="273" t="s">
        <v>1164</v>
      </c>
      <c r="D1423" s="272" t="s">
        <v>1163</v>
      </c>
      <c r="E1423" s="260"/>
    </row>
    <row r="1424" spans="1:5" ht="12.75" customHeight="1" x14ac:dyDescent="0.25">
      <c r="A1424" s="281"/>
      <c r="B1424" s="279"/>
      <c r="C1424" s="275"/>
      <c r="D1424" s="277"/>
      <c r="E1424" s="260"/>
    </row>
    <row r="1425" spans="1:5" x14ac:dyDescent="0.25">
      <c r="A1425" s="271">
        <v>87</v>
      </c>
      <c r="B1425" s="269"/>
      <c r="C1425" s="267"/>
      <c r="D1425" s="266" t="s">
        <v>1162</v>
      </c>
      <c r="E1425" s="260"/>
    </row>
    <row r="1426" spans="1:5" x14ac:dyDescent="0.25">
      <c r="A1426" s="501"/>
      <c r="B1426" s="269"/>
      <c r="C1426" s="268"/>
      <c r="D1426" s="266"/>
      <c r="E1426" s="260"/>
    </row>
    <row r="1427" spans="1:5" x14ac:dyDescent="0.25">
      <c r="A1427" s="501"/>
      <c r="B1427" s="268" t="s">
        <v>1161</v>
      </c>
      <c r="C1427" s="267"/>
      <c r="D1427" s="283" t="s">
        <v>1159</v>
      </c>
      <c r="E1427" s="260"/>
    </row>
    <row r="1428" spans="1:5" x14ac:dyDescent="0.25">
      <c r="A1428" s="282"/>
      <c r="B1428" s="269"/>
      <c r="C1428" s="273" t="s">
        <v>1160</v>
      </c>
      <c r="D1428" s="272" t="s">
        <v>1159</v>
      </c>
      <c r="E1428" s="260"/>
    </row>
    <row r="1429" spans="1:5" x14ac:dyDescent="0.25">
      <c r="A1429" s="501"/>
      <c r="B1429" s="269"/>
      <c r="C1429" s="268"/>
      <c r="D1429" s="266"/>
      <c r="E1429" s="260"/>
    </row>
    <row r="1430" spans="1:5" ht="26.4" x14ac:dyDescent="0.25">
      <c r="A1430" s="501"/>
      <c r="B1430" s="268" t="s">
        <v>1158</v>
      </c>
      <c r="C1430" s="267"/>
      <c r="D1430" s="266" t="s">
        <v>1156</v>
      </c>
      <c r="E1430" s="260"/>
    </row>
    <row r="1431" spans="1:5" ht="26.4" x14ac:dyDescent="0.25">
      <c r="A1431" s="501"/>
      <c r="B1431" s="269"/>
      <c r="C1431" s="273" t="s">
        <v>1157</v>
      </c>
      <c r="D1431" s="272" t="s">
        <v>1156</v>
      </c>
      <c r="E1431" s="260"/>
    </row>
    <row r="1432" spans="1:5" ht="12.75" customHeight="1" x14ac:dyDescent="0.25">
      <c r="A1432" s="281"/>
      <c r="B1432" s="279"/>
      <c r="C1432" s="273" t="s">
        <v>1155</v>
      </c>
      <c r="D1432" s="272" t="s">
        <v>1154</v>
      </c>
      <c r="E1432" s="260"/>
    </row>
    <row r="1433" spans="1:5" ht="12.75" customHeight="1" x14ac:dyDescent="0.25">
      <c r="A1433" s="281"/>
      <c r="B1433" s="279"/>
      <c r="C1433" s="273" t="s">
        <v>1153</v>
      </c>
      <c r="D1433" s="272" t="s">
        <v>1152</v>
      </c>
      <c r="E1433" s="260"/>
    </row>
    <row r="1434" spans="1:5" ht="15" x14ac:dyDescent="0.25">
      <c r="A1434" s="281"/>
      <c r="B1434" s="279"/>
      <c r="C1434" s="275"/>
      <c r="D1434" s="277"/>
      <c r="E1434" s="260"/>
    </row>
    <row r="1435" spans="1:5" x14ac:dyDescent="0.25">
      <c r="A1435" s="501"/>
      <c r="B1435" s="268" t="s">
        <v>1151</v>
      </c>
      <c r="C1435" s="267"/>
      <c r="D1435" s="266" t="s">
        <v>1149</v>
      </c>
      <c r="E1435" s="260"/>
    </row>
    <row r="1436" spans="1:5" ht="12.75" customHeight="1" x14ac:dyDescent="0.25">
      <c r="A1436" s="501"/>
      <c r="B1436" s="269"/>
      <c r="C1436" s="273" t="s">
        <v>1150</v>
      </c>
      <c r="D1436" s="272" t="s">
        <v>1149</v>
      </c>
      <c r="E1436" s="260"/>
    </row>
    <row r="1437" spans="1:5" ht="12.75" customHeight="1" x14ac:dyDescent="0.25">
      <c r="A1437" s="281"/>
      <c r="B1437" s="279"/>
      <c r="C1437" s="273" t="s">
        <v>1148</v>
      </c>
      <c r="D1437" s="272" t="s">
        <v>1147</v>
      </c>
      <c r="E1437" s="260"/>
    </row>
    <row r="1438" spans="1:5" ht="12.75" customHeight="1" x14ac:dyDescent="0.25">
      <c r="A1438" s="281"/>
      <c r="B1438" s="279"/>
      <c r="C1438" s="273" t="s">
        <v>1146</v>
      </c>
      <c r="D1438" s="272" t="s">
        <v>1145</v>
      </c>
      <c r="E1438" s="260"/>
    </row>
    <row r="1439" spans="1:5" x14ac:dyDescent="0.25">
      <c r="A1439" s="501"/>
      <c r="B1439" s="269"/>
      <c r="C1439" s="268"/>
      <c r="D1439" s="266"/>
      <c r="E1439" s="260"/>
    </row>
    <row r="1440" spans="1:5" x14ac:dyDescent="0.25">
      <c r="A1440" s="501"/>
      <c r="B1440" s="268" t="s">
        <v>1144</v>
      </c>
      <c r="C1440" s="267"/>
      <c r="D1440" s="266" t="s">
        <v>1142</v>
      </c>
      <c r="E1440" s="260"/>
    </row>
    <row r="1441" spans="1:5" x14ac:dyDescent="0.25">
      <c r="A1441" s="501"/>
      <c r="B1441" s="269"/>
      <c r="C1441" s="273" t="s">
        <v>1143</v>
      </c>
      <c r="D1441" s="272" t="s">
        <v>1142</v>
      </c>
      <c r="E1441" s="260"/>
    </row>
    <row r="1442" spans="1:5" x14ac:dyDescent="0.25">
      <c r="A1442" s="501"/>
      <c r="B1442" s="269"/>
      <c r="C1442" s="268"/>
      <c r="D1442" s="266"/>
      <c r="E1442" s="260"/>
    </row>
    <row r="1443" spans="1:5" x14ac:dyDescent="0.25">
      <c r="A1443" s="271">
        <v>88</v>
      </c>
      <c r="B1443" s="269"/>
      <c r="C1443" s="267"/>
      <c r="D1443" s="266" t="s">
        <v>1141</v>
      </c>
      <c r="E1443" s="260"/>
    </row>
    <row r="1444" spans="1:5" x14ac:dyDescent="0.25">
      <c r="A1444" s="501"/>
      <c r="B1444" s="269"/>
      <c r="C1444" s="268"/>
      <c r="D1444" s="266"/>
      <c r="E1444" s="260"/>
    </row>
    <row r="1445" spans="1:5" ht="26.4" x14ac:dyDescent="0.25">
      <c r="A1445" s="501"/>
      <c r="B1445" s="268" t="s">
        <v>1140</v>
      </c>
      <c r="C1445" s="267"/>
      <c r="D1445" s="266" t="s">
        <v>1138</v>
      </c>
      <c r="E1445" s="260"/>
    </row>
    <row r="1446" spans="1:5" x14ac:dyDescent="0.25">
      <c r="A1446" s="501"/>
      <c r="B1446" s="269"/>
      <c r="C1446" s="273" t="s">
        <v>1139</v>
      </c>
      <c r="D1446" s="272" t="s">
        <v>1138</v>
      </c>
      <c r="E1446" s="260"/>
    </row>
    <row r="1447" spans="1:5" ht="12.75" customHeight="1" x14ac:dyDescent="0.25">
      <c r="A1447" s="281"/>
      <c r="B1447" s="279"/>
      <c r="C1447" s="273" t="s">
        <v>1137</v>
      </c>
      <c r="D1447" s="272" t="s">
        <v>1136</v>
      </c>
      <c r="E1447" s="260"/>
    </row>
    <row r="1448" spans="1:5" ht="12.75" customHeight="1" x14ac:dyDescent="0.25">
      <c r="A1448" s="281"/>
      <c r="B1448" s="279"/>
      <c r="C1448" s="273" t="s">
        <v>1135</v>
      </c>
      <c r="D1448" s="272" t="s">
        <v>1134</v>
      </c>
      <c r="E1448" s="260"/>
    </row>
    <row r="1449" spans="1:5" ht="12.75" customHeight="1" x14ac:dyDescent="0.25">
      <c r="A1449" s="501"/>
      <c r="B1449" s="269"/>
      <c r="C1449" s="273"/>
      <c r="D1449" s="272"/>
      <c r="E1449" s="260"/>
    </row>
    <row r="1450" spans="1:5" x14ac:dyDescent="0.25">
      <c r="A1450" s="501"/>
      <c r="B1450" s="268" t="s">
        <v>1133</v>
      </c>
      <c r="C1450" s="267"/>
      <c r="D1450" s="266" t="s">
        <v>1132</v>
      </c>
      <c r="E1450" s="260"/>
    </row>
    <row r="1451" spans="1:5" x14ac:dyDescent="0.25">
      <c r="A1451" s="501"/>
      <c r="B1451" s="269"/>
      <c r="C1451" s="273" t="s">
        <v>1131</v>
      </c>
      <c r="D1451" s="272" t="s">
        <v>1130</v>
      </c>
      <c r="E1451" s="260"/>
    </row>
    <row r="1452" spans="1:5" ht="12.75" customHeight="1" x14ac:dyDescent="0.25">
      <c r="A1452" s="501"/>
      <c r="B1452" s="269"/>
      <c r="C1452" s="273" t="s">
        <v>1129</v>
      </c>
      <c r="D1452" s="272" t="s">
        <v>1128</v>
      </c>
      <c r="E1452" s="260"/>
    </row>
    <row r="1453" spans="1:5" ht="12.75" customHeight="1" x14ac:dyDescent="0.25">
      <c r="A1453" s="281"/>
      <c r="B1453" s="279"/>
      <c r="C1453" s="273" t="s">
        <v>1127</v>
      </c>
      <c r="D1453" s="272" t="s">
        <v>1126</v>
      </c>
      <c r="E1453" s="260"/>
    </row>
    <row r="1454" spans="1:5" ht="12.75" customHeight="1" x14ac:dyDescent="0.25">
      <c r="A1454" s="281"/>
      <c r="B1454" s="279"/>
      <c r="C1454" s="273" t="s">
        <v>1125</v>
      </c>
      <c r="D1454" s="272" t="s">
        <v>1124</v>
      </c>
      <c r="E1454" s="260"/>
    </row>
    <row r="1455" spans="1:5" ht="12.75" customHeight="1" x14ac:dyDescent="0.25">
      <c r="A1455" s="281"/>
      <c r="B1455" s="279"/>
      <c r="C1455" s="273" t="s">
        <v>1123</v>
      </c>
      <c r="D1455" s="272" t="s">
        <v>1122</v>
      </c>
      <c r="E1455" s="260"/>
    </row>
    <row r="1456" spans="1:5" ht="12.75" customHeight="1" x14ac:dyDescent="0.25">
      <c r="A1456" s="281"/>
      <c r="B1456" s="279"/>
      <c r="C1456" s="273" t="s">
        <v>1121</v>
      </c>
      <c r="D1456" s="272" t="s">
        <v>1120</v>
      </c>
      <c r="E1456" s="260"/>
    </row>
    <row r="1457" spans="1:5" ht="12.75" customHeight="1" x14ac:dyDescent="0.25">
      <c r="A1457" s="501"/>
      <c r="B1457" s="269"/>
      <c r="C1457" s="268"/>
      <c r="D1457" s="272"/>
      <c r="E1457" s="260"/>
    </row>
    <row r="1458" spans="1:5" ht="12.75" customHeight="1" x14ac:dyDescent="0.25">
      <c r="A1458" s="501"/>
      <c r="B1458" s="269"/>
      <c r="C1458" s="268"/>
      <c r="D1458" s="266"/>
      <c r="E1458" s="260"/>
    </row>
    <row r="1459" spans="1:5" x14ac:dyDescent="0.25">
      <c r="A1459" s="501"/>
      <c r="B1459" s="269"/>
      <c r="C1459" s="268"/>
      <c r="D1459" s="266" t="s">
        <v>298</v>
      </c>
      <c r="E1459" s="260"/>
    </row>
    <row r="1460" spans="1:5" x14ac:dyDescent="0.25">
      <c r="A1460" s="501"/>
      <c r="B1460" s="269"/>
      <c r="C1460" s="273"/>
      <c r="D1460" s="272"/>
      <c r="E1460" s="260"/>
    </row>
    <row r="1461" spans="1:5" x14ac:dyDescent="0.25">
      <c r="A1461" s="271">
        <v>90</v>
      </c>
      <c r="B1461" s="269"/>
      <c r="C1461" s="267"/>
      <c r="D1461" s="266" t="s">
        <v>1118</v>
      </c>
      <c r="E1461" s="260"/>
    </row>
    <row r="1462" spans="1:5" x14ac:dyDescent="0.25">
      <c r="A1462" s="501"/>
      <c r="B1462" s="269"/>
      <c r="C1462" s="268"/>
      <c r="D1462" s="266"/>
      <c r="E1462" s="260"/>
    </row>
    <row r="1463" spans="1:5" x14ac:dyDescent="0.25">
      <c r="A1463" s="501"/>
      <c r="B1463" s="268" t="s">
        <v>1119</v>
      </c>
      <c r="C1463" s="267"/>
      <c r="D1463" s="266" t="s">
        <v>1118</v>
      </c>
      <c r="E1463" s="260"/>
    </row>
    <row r="1464" spans="1:5" ht="15" x14ac:dyDescent="0.25">
      <c r="A1464" s="501"/>
      <c r="B1464" s="269"/>
      <c r="C1464" s="273" t="s">
        <v>1117</v>
      </c>
      <c r="D1464" s="272" t="s">
        <v>1116</v>
      </c>
      <c r="E1464" s="260"/>
    </row>
    <row r="1465" spans="1:5" x14ac:dyDescent="0.25">
      <c r="A1465" s="501"/>
      <c r="B1465" s="269"/>
      <c r="C1465" s="273" t="s">
        <v>1115</v>
      </c>
      <c r="D1465" s="276" t="s">
        <v>1114</v>
      </c>
      <c r="E1465" s="260"/>
    </row>
    <row r="1466" spans="1:5" x14ac:dyDescent="0.25">
      <c r="A1466" s="501"/>
      <c r="B1466" s="269"/>
      <c r="C1466" s="273" t="s">
        <v>1113</v>
      </c>
      <c r="D1466" s="272" t="s">
        <v>1112</v>
      </c>
      <c r="E1466" s="260"/>
    </row>
    <row r="1467" spans="1:5" x14ac:dyDescent="0.25">
      <c r="A1467" s="501"/>
      <c r="B1467" s="269"/>
      <c r="C1467" s="273" t="s">
        <v>1111</v>
      </c>
      <c r="D1467" s="272" t="s">
        <v>1110</v>
      </c>
      <c r="E1467" s="260"/>
    </row>
    <row r="1468" spans="1:5" x14ac:dyDescent="0.25">
      <c r="A1468" s="501"/>
      <c r="B1468" s="269"/>
      <c r="C1468" s="268"/>
      <c r="D1468" s="266"/>
      <c r="E1468" s="260"/>
    </row>
    <row r="1469" spans="1:5" x14ac:dyDescent="0.25">
      <c r="A1469" s="271">
        <v>91</v>
      </c>
      <c r="B1469" s="269"/>
      <c r="C1469" s="267"/>
      <c r="D1469" s="266" t="s">
        <v>1108</v>
      </c>
      <c r="E1469" s="260"/>
    </row>
    <row r="1470" spans="1:5" x14ac:dyDescent="0.25">
      <c r="A1470" s="501"/>
      <c r="B1470" s="269"/>
      <c r="C1470" s="268"/>
      <c r="D1470" s="266"/>
      <c r="E1470" s="260"/>
    </row>
    <row r="1471" spans="1:5" x14ac:dyDescent="0.25">
      <c r="A1471" s="501"/>
      <c r="B1471" s="268" t="s">
        <v>1109</v>
      </c>
      <c r="C1471" s="267"/>
      <c r="D1471" s="266" t="s">
        <v>1108</v>
      </c>
      <c r="E1471" s="260"/>
    </row>
    <row r="1472" spans="1:5" x14ac:dyDescent="0.25">
      <c r="A1472" s="501"/>
      <c r="B1472" s="269"/>
      <c r="C1472" s="273" t="s">
        <v>1107</v>
      </c>
      <c r="D1472" s="272" t="s">
        <v>1106</v>
      </c>
      <c r="E1472" s="260"/>
    </row>
    <row r="1473" spans="1:5" x14ac:dyDescent="0.25">
      <c r="A1473" s="501"/>
      <c r="B1473" s="269"/>
      <c r="C1473" s="273" t="s">
        <v>1105</v>
      </c>
      <c r="D1473" s="272" t="s">
        <v>1104</v>
      </c>
      <c r="E1473" s="260"/>
    </row>
    <row r="1474" spans="1:5" x14ac:dyDescent="0.25">
      <c r="A1474" s="501"/>
      <c r="B1474" s="269"/>
      <c r="C1474" s="273" t="s">
        <v>1103</v>
      </c>
      <c r="D1474" s="272" t="s">
        <v>1102</v>
      </c>
      <c r="E1474" s="260"/>
    </row>
    <row r="1475" spans="1:5" x14ac:dyDescent="0.25">
      <c r="A1475" s="501"/>
      <c r="B1475" s="269"/>
      <c r="C1475" s="273" t="s">
        <v>1101</v>
      </c>
      <c r="D1475" s="272" t="s">
        <v>1100</v>
      </c>
      <c r="E1475" s="260"/>
    </row>
    <row r="1476" spans="1:5" ht="12.75" customHeight="1" x14ac:dyDescent="0.25">
      <c r="A1476" s="281"/>
      <c r="B1476" s="279"/>
      <c r="C1476" s="273" t="s">
        <v>1099</v>
      </c>
      <c r="D1476" s="272" t="s">
        <v>1098</v>
      </c>
      <c r="E1476" s="260"/>
    </row>
    <row r="1477" spans="1:5" ht="12.75" customHeight="1" x14ac:dyDescent="0.25">
      <c r="A1477" s="281"/>
      <c r="B1477" s="279"/>
      <c r="C1477" s="273" t="s">
        <v>1097</v>
      </c>
      <c r="D1477" s="276" t="s">
        <v>1096</v>
      </c>
      <c r="E1477" s="260"/>
    </row>
    <row r="1478" spans="1:5" ht="12.75" customHeight="1" x14ac:dyDescent="0.25">
      <c r="A1478" s="501"/>
      <c r="B1478" s="269"/>
      <c r="C1478" s="268"/>
      <c r="D1478" s="266"/>
      <c r="E1478" s="260"/>
    </row>
    <row r="1479" spans="1:5" x14ac:dyDescent="0.25">
      <c r="A1479" s="271">
        <v>92</v>
      </c>
      <c r="B1479" s="269"/>
      <c r="C1479" s="267"/>
      <c r="D1479" s="266" t="s">
        <v>1093</v>
      </c>
      <c r="E1479" s="260"/>
    </row>
    <row r="1480" spans="1:5" x14ac:dyDescent="0.25">
      <c r="A1480" s="501"/>
      <c r="B1480" s="269"/>
      <c r="C1480" s="268"/>
      <c r="D1480" s="266"/>
      <c r="E1480" s="260"/>
    </row>
    <row r="1481" spans="1:5" x14ac:dyDescent="0.25">
      <c r="A1481" s="501"/>
      <c r="B1481" s="268" t="s">
        <v>1095</v>
      </c>
      <c r="C1481" s="267"/>
      <c r="D1481" s="266" t="s">
        <v>1093</v>
      </c>
      <c r="E1481" s="260"/>
    </row>
    <row r="1482" spans="1:5" x14ac:dyDescent="0.25">
      <c r="A1482" s="501"/>
      <c r="B1482" s="269"/>
      <c r="C1482" s="273" t="s">
        <v>1094</v>
      </c>
      <c r="D1482" s="272" t="s">
        <v>1093</v>
      </c>
      <c r="E1482" s="260"/>
    </row>
    <row r="1483" spans="1:5" x14ac:dyDescent="0.25">
      <c r="A1483" s="501"/>
      <c r="B1483" s="269"/>
      <c r="C1483" s="268"/>
      <c r="D1483" s="266"/>
      <c r="E1483" s="260"/>
    </row>
    <row r="1484" spans="1:5" x14ac:dyDescent="0.25">
      <c r="A1484" s="271">
        <v>93</v>
      </c>
      <c r="B1484" s="269"/>
      <c r="C1484" s="267"/>
      <c r="D1484" s="266" t="s">
        <v>1092</v>
      </c>
      <c r="E1484" s="260"/>
    </row>
    <row r="1485" spans="1:5" x14ac:dyDescent="0.25">
      <c r="A1485" s="501"/>
      <c r="B1485" s="269"/>
      <c r="C1485" s="268"/>
      <c r="D1485" s="266"/>
      <c r="E1485" s="260"/>
    </row>
    <row r="1486" spans="1:5" x14ac:dyDescent="0.25">
      <c r="A1486" s="501"/>
      <c r="B1486" s="268" t="s">
        <v>1091</v>
      </c>
      <c r="C1486" s="267"/>
      <c r="D1486" s="266" t="s">
        <v>1090</v>
      </c>
      <c r="E1486" s="260"/>
    </row>
    <row r="1487" spans="1:5" x14ac:dyDescent="0.25">
      <c r="A1487" s="501"/>
      <c r="B1487" s="269"/>
      <c r="C1487" s="273" t="s">
        <v>1089</v>
      </c>
      <c r="D1487" s="272" t="s">
        <v>1088</v>
      </c>
      <c r="E1487" s="260"/>
    </row>
    <row r="1488" spans="1:5" x14ac:dyDescent="0.25">
      <c r="A1488" s="501"/>
      <c r="B1488" s="269"/>
      <c r="C1488" s="273" t="s">
        <v>1087</v>
      </c>
      <c r="D1488" s="272" t="s">
        <v>1086</v>
      </c>
      <c r="E1488" s="260"/>
    </row>
    <row r="1489" spans="1:5" x14ac:dyDescent="0.25">
      <c r="A1489" s="501"/>
      <c r="B1489" s="269"/>
      <c r="C1489" s="273" t="s">
        <v>1085</v>
      </c>
      <c r="D1489" s="272" t="s">
        <v>1084</v>
      </c>
      <c r="E1489" s="260"/>
    </row>
    <row r="1490" spans="1:5" x14ac:dyDescent="0.25">
      <c r="A1490" s="501"/>
      <c r="B1490" s="269"/>
      <c r="C1490" s="273" t="s">
        <v>1083</v>
      </c>
      <c r="D1490" s="272" t="s">
        <v>1082</v>
      </c>
      <c r="E1490" s="260"/>
    </row>
    <row r="1491" spans="1:5" x14ac:dyDescent="0.25">
      <c r="A1491" s="501"/>
      <c r="B1491" s="269"/>
      <c r="C1491" s="268"/>
      <c r="D1491" s="266"/>
      <c r="E1491" s="260"/>
    </row>
    <row r="1492" spans="1:5" x14ac:dyDescent="0.25">
      <c r="A1492" s="501"/>
      <c r="B1492" s="268" t="s">
        <v>1081</v>
      </c>
      <c r="C1492" s="267"/>
      <c r="D1492" s="266" t="s">
        <v>1080</v>
      </c>
      <c r="E1492" s="260"/>
    </row>
    <row r="1493" spans="1:5" x14ac:dyDescent="0.25">
      <c r="A1493" s="501"/>
      <c r="B1493" s="269"/>
      <c r="C1493" s="273" t="s">
        <v>1079</v>
      </c>
      <c r="D1493" s="272" t="s">
        <v>1078</v>
      </c>
      <c r="E1493" s="260"/>
    </row>
    <row r="1494" spans="1:5" x14ac:dyDescent="0.25">
      <c r="A1494" s="501"/>
      <c r="B1494" s="269"/>
      <c r="C1494" s="273" t="s">
        <v>1077</v>
      </c>
      <c r="D1494" s="272" t="s">
        <v>1076</v>
      </c>
      <c r="E1494" s="260"/>
    </row>
    <row r="1495" spans="1:5" ht="15" x14ac:dyDescent="0.25">
      <c r="A1495" s="281"/>
      <c r="B1495" s="279"/>
      <c r="C1495" s="275"/>
      <c r="D1495" s="277"/>
      <c r="E1495" s="260"/>
    </row>
    <row r="1496" spans="1:5" x14ac:dyDescent="0.25">
      <c r="A1496" s="501"/>
      <c r="B1496" s="269"/>
      <c r="C1496" s="268"/>
      <c r="D1496" s="266"/>
      <c r="E1496" s="260"/>
    </row>
    <row r="1497" spans="1:5" x14ac:dyDescent="0.25">
      <c r="A1497" s="501"/>
      <c r="B1497" s="269"/>
      <c r="C1497" s="268"/>
      <c r="D1497" s="266" t="s">
        <v>297</v>
      </c>
      <c r="E1497" s="260"/>
    </row>
    <row r="1498" spans="1:5" x14ac:dyDescent="0.25">
      <c r="A1498" s="501"/>
      <c r="B1498" s="269"/>
      <c r="C1498" s="268"/>
      <c r="D1498" s="266"/>
      <c r="E1498" s="260"/>
    </row>
    <row r="1499" spans="1:5" x14ac:dyDescent="0.25">
      <c r="A1499" s="271">
        <v>94</v>
      </c>
      <c r="B1499" s="269"/>
      <c r="C1499" s="267"/>
      <c r="D1499" s="266" t="s">
        <v>1075</v>
      </c>
      <c r="E1499" s="260"/>
    </row>
    <row r="1500" spans="1:5" x14ac:dyDescent="0.25">
      <c r="A1500" s="501"/>
      <c r="B1500" s="269"/>
      <c r="C1500" s="268"/>
      <c r="D1500" s="266"/>
      <c r="E1500" s="260"/>
    </row>
    <row r="1501" spans="1:5" x14ac:dyDescent="0.25">
      <c r="A1501" s="501"/>
      <c r="B1501" s="268" t="s">
        <v>1074</v>
      </c>
      <c r="C1501" s="267"/>
      <c r="D1501" s="266" t="s">
        <v>1073</v>
      </c>
      <c r="E1501" s="260"/>
    </row>
    <row r="1502" spans="1:5" x14ac:dyDescent="0.25">
      <c r="A1502" s="501"/>
      <c r="B1502" s="269"/>
      <c r="C1502" s="273" t="s">
        <v>1072</v>
      </c>
      <c r="D1502" s="272" t="s">
        <v>1071</v>
      </c>
      <c r="E1502" s="260"/>
    </row>
    <row r="1503" spans="1:5" x14ac:dyDescent="0.25">
      <c r="A1503" s="501"/>
      <c r="B1503" s="269"/>
      <c r="C1503" s="273" t="s">
        <v>1070</v>
      </c>
      <c r="D1503" s="272" t="s">
        <v>1069</v>
      </c>
      <c r="E1503" s="260"/>
    </row>
    <row r="1504" spans="1:5" x14ac:dyDescent="0.25">
      <c r="A1504" s="501"/>
      <c r="B1504" s="269"/>
      <c r="C1504" s="268"/>
      <c r="D1504" s="266"/>
      <c r="E1504" s="260"/>
    </row>
    <row r="1505" spans="1:5" x14ac:dyDescent="0.25">
      <c r="A1505" s="501"/>
      <c r="B1505" s="268" t="s">
        <v>1068</v>
      </c>
      <c r="C1505" s="267"/>
      <c r="D1505" s="266" t="s">
        <v>1066</v>
      </c>
      <c r="E1505" s="260"/>
    </row>
    <row r="1506" spans="1:5" x14ac:dyDescent="0.25">
      <c r="A1506" s="501"/>
      <c r="B1506" s="269"/>
      <c r="C1506" s="273" t="s">
        <v>1067</v>
      </c>
      <c r="D1506" s="272" t="s">
        <v>1066</v>
      </c>
      <c r="E1506" s="260"/>
    </row>
    <row r="1507" spans="1:5" x14ac:dyDescent="0.25">
      <c r="A1507" s="501"/>
      <c r="B1507" s="269"/>
      <c r="C1507" s="268"/>
      <c r="D1507" s="266"/>
      <c r="E1507" s="260"/>
    </row>
    <row r="1508" spans="1:5" ht="26.4" x14ac:dyDescent="0.25">
      <c r="A1508" s="501"/>
      <c r="B1508" s="268" t="s">
        <v>1065</v>
      </c>
      <c r="C1508" s="267"/>
      <c r="D1508" s="266" t="s">
        <v>1064</v>
      </c>
      <c r="E1508" s="260"/>
    </row>
    <row r="1509" spans="1:5" x14ac:dyDescent="0.25">
      <c r="A1509" s="501"/>
      <c r="B1509" s="269"/>
      <c r="C1509" s="273" t="s">
        <v>1063</v>
      </c>
      <c r="D1509" s="272" t="s">
        <v>1062</v>
      </c>
      <c r="E1509" s="260"/>
    </row>
    <row r="1510" spans="1:5" x14ac:dyDescent="0.25">
      <c r="A1510" s="501"/>
      <c r="B1510" s="269"/>
      <c r="C1510" s="273" t="s">
        <v>1061</v>
      </c>
      <c r="D1510" s="276" t="s">
        <v>1060</v>
      </c>
      <c r="E1510" s="260"/>
    </row>
    <row r="1511" spans="1:5" ht="26.4" x14ac:dyDescent="0.25">
      <c r="A1511" s="501"/>
      <c r="B1511" s="269"/>
      <c r="C1511" s="273" t="s">
        <v>1059</v>
      </c>
      <c r="D1511" s="272" t="s">
        <v>1058</v>
      </c>
      <c r="E1511" s="260"/>
    </row>
    <row r="1512" spans="1:5" ht="12.75" customHeight="1" x14ac:dyDescent="0.25">
      <c r="A1512" s="280"/>
      <c r="B1512" s="279"/>
      <c r="C1512" s="267" t="s">
        <v>1057</v>
      </c>
      <c r="D1512" s="272" t="s">
        <v>1056</v>
      </c>
      <c r="E1512" s="260"/>
    </row>
    <row r="1513" spans="1:5" ht="12.75" customHeight="1" x14ac:dyDescent="0.25">
      <c r="A1513" s="280"/>
      <c r="B1513" s="279"/>
      <c r="C1513" s="267" t="s">
        <v>1055</v>
      </c>
      <c r="D1513" s="272" t="s">
        <v>1054</v>
      </c>
      <c r="E1513" s="260"/>
    </row>
    <row r="1514" spans="1:5" ht="12.75" customHeight="1" x14ac:dyDescent="0.25">
      <c r="A1514" s="280"/>
      <c r="B1514" s="279"/>
      <c r="C1514" s="267" t="s">
        <v>1053</v>
      </c>
      <c r="D1514" s="272" t="s">
        <v>1052</v>
      </c>
      <c r="E1514" s="260"/>
    </row>
    <row r="1515" spans="1:5" ht="12.75" customHeight="1" x14ac:dyDescent="0.25">
      <c r="A1515" s="280"/>
      <c r="B1515" s="279"/>
      <c r="C1515" s="267" t="s">
        <v>1051</v>
      </c>
      <c r="D1515" s="272" t="s">
        <v>1050</v>
      </c>
      <c r="E1515" s="260"/>
    </row>
    <row r="1516" spans="1:5" ht="12.75" customHeight="1" x14ac:dyDescent="0.25">
      <c r="A1516" s="280"/>
      <c r="B1516" s="279"/>
      <c r="C1516" s="267" t="s">
        <v>1049</v>
      </c>
      <c r="D1516" s="276" t="s">
        <v>1048</v>
      </c>
      <c r="E1516" s="260"/>
    </row>
    <row r="1517" spans="1:5" ht="26.4" x14ac:dyDescent="0.25">
      <c r="A1517" s="280"/>
      <c r="B1517" s="279"/>
      <c r="C1517" s="267" t="s">
        <v>1047</v>
      </c>
      <c r="D1517" s="272" t="s">
        <v>1046</v>
      </c>
      <c r="E1517" s="260"/>
    </row>
    <row r="1518" spans="1:5" ht="12.75" customHeight="1" x14ac:dyDescent="0.25">
      <c r="A1518" s="280"/>
      <c r="B1518" s="279"/>
      <c r="C1518" s="267" t="s">
        <v>1045</v>
      </c>
      <c r="D1518" s="272" t="s">
        <v>1044</v>
      </c>
      <c r="E1518" s="260"/>
    </row>
    <row r="1519" spans="1:5" ht="12.75" customHeight="1" x14ac:dyDescent="0.25">
      <c r="A1519" s="280"/>
      <c r="B1519" s="279"/>
      <c r="C1519" s="267" t="s">
        <v>1043</v>
      </c>
      <c r="D1519" s="272" t="s">
        <v>1042</v>
      </c>
      <c r="E1519" s="260"/>
    </row>
    <row r="1520" spans="1:5" ht="12.75" customHeight="1" x14ac:dyDescent="0.25">
      <c r="A1520" s="280"/>
      <c r="B1520" s="279"/>
      <c r="C1520" s="278"/>
      <c r="D1520" s="277"/>
      <c r="E1520" s="260"/>
    </row>
    <row r="1521" spans="1:5" x14ac:dyDescent="0.25">
      <c r="A1521" s="271">
        <v>95</v>
      </c>
      <c r="B1521" s="269"/>
      <c r="C1521" s="267"/>
      <c r="D1521" s="266" t="s">
        <v>1041</v>
      </c>
      <c r="E1521" s="260"/>
    </row>
    <row r="1522" spans="1:5" x14ac:dyDescent="0.25">
      <c r="A1522" s="501"/>
      <c r="B1522" s="269"/>
      <c r="C1522" s="268"/>
      <c r="D1522" s="266"/>
      <c r="E1522" s="260"/>
    </row>
    <row r="1523" spans="1:5" x14ac:dyDescent="0.25">
      <c r="A1523" s="501"/>
      <c r="B1523" s="268" t="s">
        <v>1040</v>
      </c>
      <c r="C1523" s="267"/>
      <c r="D1523" s="266" t="s">
        <v>1039</v>
      </c>
      <c r="E1523" s="260"/>
    </row>
    <row r="1524" spans="1:5" x14ac:dyDescent="0.25">
      <c r="A1524" s="501"/>
      <c r="B1524" s="269"/>
      <c r="C1524" s="273" t="s">
        <v>1038</v>
      </c>
      <c r="D1524" s="272" t="s">
        <v>1037</v>
      </c>
      <c r="E1524" s="260"/>
    </row>
    <row r="1525" spans="1:5" x14ac:dyDescent="0.25">
      <c r="A1525" s="501"/>
      <c r="B1525" s="269"/>
      <c r="C1525" s="273" t="s">
        <v>1036</v>
      </c>
      <c r="D1525" s="272" t="s">
        <v>1035</v>
      </c>
      <c r="E1525" s="260"/>
    </row>
    <row r="1526" spans="1:5" x14ac:dyDescent="0.25">
      <c r="A1526" s="501"/>
      <c r="B1526" s="269"/>
      <c r="C1526" s="268"/>
      <c r="D1526" s="266"/>
      <c r="E1526" s="260"/>
    </row>
    <row r="1527" spans="1:5" x14ac:dyDescent="0.25">
      <c r="A1527" s="501"/>
      <c r="B1527" s="268" t="s">
        <v>1034</v>
      </c>
      <c r="C1527" s="267"/>
      <c r="D1527" s="266" t="s">
        <v>1033</v>
      </c>
      <c r="E1527" s="260"/>
    </row>
    <row r="1528" spans="1:5" x14ac:dyDescent="0.25">
      <c r="A1528" s="501"/>
      <c r="B1528" s="269"/>
      <c r="C1528" s="273" t="s">
        <v>1032</v>
      </c>
      <c r="D1528" s="272" t="s">
        <v>1031</v>
      </c>
      <c r="E1528" s="260"/>
    </row>
    <row r="1529" spans="1:5" x14ac:dyDescent="0.25">
      <c r="A1529" s="501"/>
      <c r="B1529" s="269"/>
      <c r="C1529" s="273" t="s">
        <v>1030</v>
      </c>
      <c r="D1529" s="272" t="s">
        <v>1029</v>
      </c>
      <c r="E1529" s="260"/>
    </row>
    <row r="1530" spans="1:5" x14ac:dyDescent="0.25">
      <c r="A1530" s="501"/>
      <c r="B1530" s="269"/>
      <c r="C1530" s="273" t="s">
        <v>1028</v>
      </c>
      <c r="D1530" s="272" t="s">
        <v>1027</v>
      </c>
      <c r="E1530" s="260"/>
    </row>
    <row r="1531" spans="1:5" x14ac:dyDescent="0.25">
      <c r="A1531" s="501"/>
      <c r="B1531" s="269"/>
      <c r="C1531" s="273" t="s">
        <v>1026</v>
      </c>
      <c r="D1531" s="272" t="s">
        <v>1025</v>
      </c>
      <c r="E1531" s="260"/>
    </row>
    <row r="1532" spans="1:5" x14ac:dyDescent="0.25">
      <c r="A1532" s="501"/>
      <c r="B1532" s="269"/>
      <c r="C1532" s="273" t="s">
        <v>1024</v>
      </c>
      <c r="D1532" s="272" t="s">
        <v>1023</v>
      </c>
      <c r="E1532" s="260"/>
    </row>
    <row r="1533" spans="1:5" x14ac:dyDescent="0.25">
      <c r="A1533" s="501"/>
      <c r="B1533" s="269"/>
      <c r="C1533" s="273" t="s">
        <v>1022</v>
      </c>
      <c r="D1533" s="272" t="s">
        <v>1021</v>
      </c>
      <c r="E1533" s="260"/>
    </row>
    <row r="1534" spans="1:5" x14ac:dyDescent="0.25">
      <c r="A1534" s="501"/>
      <c r="B1534" s="269"/>
      <c r="C1534" s="268"/>
      <c r="D1534" s="266"/>
      <c r="E1534" s="260"/>
    </row>
    <row r="1535" spans="1:5" x14ac:dyDescent="0.25">
      <c r="A1535" s="271">
        <v>96</v>
      </c>
      <c r="B1535" s="269"/>
      <c r="C1535" s="267"/>
      <c r="D1535" s="266" t="s">
        <v>1019</v>
      </c>
      <c r="E1535" s="260"/>
    </row>
    <row r="1536" spans="1:5" x14ac:dyDescent="0.25">
      <c r="A1536" s="501"/>
      <c r="B1536" s="269"/>
      <c r="C1536" s="268"/>
      <c r="D1536" s="266"/>
      <c r="E1536" s="260"/>
    </row>
    <row r="1537" spans="1:5" x14ac:dyDescent="0.25">
      <c r="A1537" s="501"/>
      <c r="B1537" s="268" t="s">
        <v>1020</v>
      </c>
      <c r="C1537" s="267"/>
      <c r="D1537" s="266" t="s">
        <v>1019</v>
      </c>
      <c r="E1537" s="260"/>
    </row>
    <row r="1538" spans="1:5" x14ac:dyDescent="0.25">
      <c r="A1538" s="501"/>
      <c r="B1538" s="269"/>
      <c r="C1538" s="273" t="s">
        <v>1018</v>
      </c>
      <c r="D1538" s="272" t="s">
        <v>1017</v>
      </c>
      <c r="E1538" s="260"/>
    </row>
    <row r="1539" spans="1:5" x14ac:dyDescent="0.25">
      <c r="A1539" s="501"/>
      <c r="B1539" s="269"/>
      <c r="C1539" s="273" t="s">
        <v>1016</v>
      </c>
      <c r="D1539" s="272" t="s">
        <v>1015</v>
      </c>
      <c r="E1539" s="260"/>
    </row>
    <row r="1540" spans="1:5" x14ac:dyDescent="0.25">
      <c r="A1540" s="501"/>
      <c r="B1540" s="269"/>
      <c r="C1540" s="273" t="s">
        <v>1014</v>
      </c>
      <c r="D1540" s="272" t="s">
        <v>1013</v>
      </c>
      <c r="E1540" s="260"/>
    </row>
    <row r="1541" spans="1:5" x14ac:dyDescent="0.25">
      <c r="A1541" s="501"/>
      <c r="B1541" s="269"/>
      <c r="C1541" s="273" t="s">
        <v>1012</v>
      </c>
      <c r="D1541" s="276" t="s">
        <v>1011</v>
      </c>
      <c r="E1541" s="260"/>
    </row>
    <row r="1542" spans="1:5" x14ac:dyDescent="0.25">
      <c r="A1542" s="501"/>
      <c r="B1542" s="269"/>
      <c r="C1542" s="273" t="s">
        <v>1010</v>
      </c>
      <c r="D1542" s="272" t="s">
        <v>1009</v>
      </c>
      <c r="E1542" s="260"/>
    </row>
    <row r="1543" spans="1:5" x14ac:dyDescent="0.25">
      <c r="A1543" s="274"/>
      <c r="B1543" s="270"/>
      <c r="C1543" s="268"/>
      <c r="D1543" s="266"/>
      <c r="E1543" s="260"/>
    </row>
    <row r="1544" spans="1:5" x14ac:dyDescent="0.25">
      <c r="A1544" s="501"/>
      <c r="B1544" s="269"/>
      <c r="C1544" s="268"/>
      <c r="D1544" s="266"/>
      <c r="E1544" s="260"/>
    </row>
    <row r="1545" spans="1:5" ht="39.6" x14ac:dyDescent="0.25">
      <c r="A1545" s="501"/>
      <c r="B1545" s="269"/>
      <c r="C1545" s="268"/>
      <c r="D1545" s="266" t="s">
        <v>296</v>
      </c>
      <c r="E1545" s="260"/>
    </row>
    <row r="1546" spans="1:5" x14ac:dyDescent="0.25">
      <c r="A1546" s="501"/>
      <c r="B1546" s="269"/>
      <c r="C1546" s="273"/>
      <c r="D1546" s="272"/>
      <c r="E1546" s="260"/>
    </row>
    <row r="1547" spans="1:5" x14ac:dyDescent="0.25">
      <c r="A1547" s="271">
        <v>97</v>
      </c>
      <c r="B1547" s="269"/>
      <c r="C1547" s="267"/>
      <c r="D1547" s="266" t="s">
        <v>1007</v>
      </c>
      <c r="E1547" s="260"/>
    </row>
    <row r="1548" spans="1:5" x14ac:dyDescent="0.25">
      <c r="A1548" s="501"/>
      <c r="B1548" s="269"/>
      <c r="C1548" s="268"/>
      <c r="D1548" s="266"/>
      <c r="E1548" s="260"/>
    </row>
    <row r="1549" spans="1:5" x14ac:dyDescent="0.25">
      <c r="A1549" s="501"/>
      <c r="B1549" s="268" t="s">
        <v>1008</v>
      </c>
      <c r="C1549" s="267"/>
      <c r="D1549" s="266" t="s">
        <v>1007</v>
      </c>
      <c r="E1549" s="260"/>
    </row>
    <row r="1550" spans="1:5" x14ac:dyDescent="0.25">
      <c r="A1550" s="501"/>
      <c r="B1550" s="269"/>
      <c r="C1550" s="273" t="s">
        <v>1006</v>
      </c>
      <c r="D1550" s="272" t="s">
        <v>1005</v>
      </c>
      <c r="E1550" s="260"/>
    </row>
    <row r="1551" spans="1:5" x14ac:dyDescent="0.25">
      <c r="A1551" s="501"/>
      <c r="B1551" s="269"/>
      <c r="C1551" s="268"/>
      <c r="D1551" s="266"/>
      <c r="E1551" s="260"/>
    </row>
    <row r="1552" spans="1:5" ht="26.4" x14ac:dyDescent="0.25">
      <c r="A1552" s="271">
        <v>98</v>
      </c>
      <c r="B1552" s="269"/>
      <c r="C1552" s="267"/>
      <c r="D1552" s="266" t="s">
        <v>1004</v>
      </c>
      <c r="E1552" s="260"/>
    </row>
    <row r="1553" spans="1:5" x14ac:dyDescent="0.25">
      <c r="A1553" s="501"/>
      <c r="B1553" s="269"/>
      <c r="C1553" s="268"/>
      <c r="D1553" s="266"/>
      <c r="E1553" s="260"/>
    </row>
    <row r="1554" spans="1:5" x14ac:dyDescent="0.25">
      <c r="A1554" s="501"/>
      <c r="B1554" s="267" t="s">
        <v>1003</v>
      </c>
      <c r="C1554" s="267"/>
      <c r="D1554" s="266" t="s">
        <v>1001</v>
      </c>
      <c r="E1554" s="260"/>
    </row>
    <row r="1555" spans="1:5" ht="15" x14ac:dyDescent="0.25">
      <c r="A1555" s="501"/>
      <c r="B1555" s="275"/>
      <c r="C1555" s="273" t="s">
        <v>1002</v>
      </c>
      <c r="D1555" s="272" t="s">
        <v>1001</v>
      </c>
      <c r="E1555" s="260"/>
    </row>
    <row r="1556" spans="1:5" x14ac:dyDescent="0.25">
      <c r="A1556" s="501"/>
      <c r="B1556" s="269"/>
      <c r="C1556" s="268"/>
      <c r="D1556" s="266"/>
      <c r="E1556" s="260"/>
    </row>
    <row r="1557" spans="1:5" ht="12.75" customHeight="1" x14ac:dyDescent="0.25">
      <c r="A1557" s="501"/>
      <c r="B1557" s="268" t="s">
        <v>1000</v>
      </c>
      <c r="C1557" s="267"/>
      <c r="D1557" s="266" t="s">
        <v>998</v>
      </c>
      <c r="E1557" s="260"/>
    </row>
    <row r="1558" spans="1:5" ht="12.75" customHeight="1" x14ac:dyDescent="0.25">
      <c r="A1558" s="501"/>
      <c r="B1558" s="269"/>
      <c r="C1558" s="273" t="s">
        <v>999</v>
      </c>
      <c r="D1558" s="272" t="s">
        <v>998</v>
      </c>
      <c r="E1558" s="260"/>
    </row>
    <row r="1559" spans="1:5" x14ac:dyDescent="0.25">
      <c r="A1559" s="274"/>
      <c r="B1559" s="270"/>
      <c r="C1559" s="268"/>
      <c r="D1559" s="266"/>
      <c r="E1559" s="260"/>
    </row>
    <row r="1560" spans="1:5" x14ac:dyDescent="0.25">
      <c r="A1560" s="501"/>
      <c r="B1560" s="269"/>
      <c r="C1560" s="268"/>
      <c r="D1560" s="266"/>
      <c r="E1560" s="260"/>
    </row>
    <row r="1561" spans="1:5" x14ac:dyDescent="0.25">
      <c r="A1561" s="501"/>
      <c r="B1561" s="269"/>
      <c r="C1561" s="268"/>
      <c r="D1561" s="266" t="s">
        <v>295</v>
      </c>
      <c r="E1561" s="260"/>
    </row>
    <row r="1562" spans="1:5" x14ac:dyDescent="0.25">
      <c r="A1562" s="501"/>
      <c r="B1562" s="269"/>
      <c r="C1562" s="273"/>
      <c r="D1562" s="272"/>
      <c r="E1562" s="260"/>
    </row>
    <row r="1563" spans="1:5" x14ac:dyDescent="0.25">
      <c r="A1563" s="271">
        <v>99</v>
      </c>
      <c r="B1563" s="270"/>
      <c r="C1563" s="270"/>
      <c r="D1563" s="266" t="s">
        <v>995</v>
      </c>
      <c r="E1563" s="260"/>
    </row>
    <row r="1564" spans="1:5" x14ac:dyDescent="0.25">
      <c r="A1564" s="501"/>
      <c r="B1564" s="269"/>
      <c r="C1564" s="268"/>
      <c r="D1564" s="266"/>
      <c r="E1564" s="260"/>
    </row>
    <row r="1565" spans="1:5" x14ac:dyDescent="0.25">
      <c r="A1565" s="501"/>
      <c r="B1565" s="268" t="s">
        <v>997</v>
      </c>
      <c r="C1565" s="267"/>
      <c r="D1565" s="266" t="s">
        <v>995</v>
      </c>
      <c r="E1565" s="260"/>
    </row>
    <row r="1566" spans="1:5" ht="13.8" thickBot="1" x14ac:dyDescent="0.3">
      <c r="A1566" s="265"/>
      <c r="B1566" s="264"/>
      <c r="C1566" s="263" t="s">
        <v>996</v>
      </c>
      <c r="D1566" s="262" t="s">
        <v>995</v>
      </c>
      <c r="E1566" s="260"/>
    </row>
    <row r="1567" spans="1:5" ht="13.8" thickBot="1" x14ac:dyDescent="0.3">
      <c r="A1567" s="527"/>
      <c r="B1567" s="528"/>
      <c r="C1567" s="529"/>
      <c r="D1567" s="262"/>
      <c r="E1567" s="260"/>
    </row>
    <row r="1568" spans="1:5" x14ac:dyDescent="0.25">
      <c r="A1568" s="261"/>
      <c r="B1568" s="261"/>
      <c r="C1568" s="261"/>
      <c r="D1568" s="260"/>
      <c r="E1568" s="260"/>
    </row>
    <row r="1569" spans="1:5" x14ac:dyDescent="0.25">
      <c r="A1569" s="261"/>
      <c r="B1569" s="261"/>
      <c r="C1569" s="261"/>
      <c r="D1569" s="260"/>
      <c r="E1569" s="260"/>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zoomScaleNormal="100" zoomScaleSheetLayoutView="100" workbookViewId="0">
      <selection sqref="A1:D1"/>
    </sheetView>
  </sheetViews>
  <sheetFormatPr defaultRowHeight="14.4" x14ac:dyDescent="0.3"/>
  <cols>
    <col min="1" max="1" width="13.6640625" customWidth="1"/>
    <col min="2" max="2" width="52.33203125" customWidth="1"/>
  </cols>
  <sheetData>
    <row r="1" spans="1:3" x14ac:dyDescent="0.3">
      <c r="A1" s="1387" t="s">
        <v>1</v>
      </c>
      <c r="B1" s="1387"/>
      <c r="C1" s="1387"/>
    </row>
    <row r="2" spans="1:3" x14ac:dyDescent="0.3">
      <c r="A2" s="392" t="s">
        <v>816</v>
      </c>
      <c r="B2" s="392" t="s">
        <v>815</v>
      </c>
      <c r="C2" s="379"/>
    </row>
    <row r="3" spans="1:3" x14ac:dyDescent="0.3">
      <c r="A3" s="116" t="s">
        <v>814</v>
      </c>
      <c r="B3" s="116" t="s">
        <v>813</v>
      </c>
    </row>
    <row r="4" spans="1:3" x14ac:dyDescent="0.3">
      <c r="A4" s="115" t="s">
        <v>812</v>
      </c>
      <c r="B4" s="115" t="s">
        <v>811</v>
      </c>
    </row>
    <row r="5" spans="1:3" x14ac:dyDescent="0.3">
      <c r="A5" s="116" t="s">
        <v>810</v>
      </c>
      <c r="B5" s="116" t="s">
        <v>809</v>
      </c>
    </row>
    <row r="6" spans="1:3" x14ac:dyDescent="0.3">
      <c r="A6" s="115" t="s">
        <v>808</v>
      </c>
      <c r="B6" s="115" t="s">
        <v>807</v>
      </c>
    </row>
    <row r="7" spans="1:3" x14ac:dyDescent="0.3">
      <c r="A7" s="116" t="s">
        <v>806</v>
      </c>
      <c r="B7" s="116" t="s">
        <v>805</v>
      </c>
    </row>
    <row r="8" spans="1:3" x14ac:dyDescent="0.3">
      <c r="A8" s="115" t="s">
        <v>804</v>
      </c>
      <c r="B8" s="115" t="s">
        <v>803</v>
      </c>
    </row>
    <row r="9" spans="1:3" x14ac:dyDescent="0.3">
      <c r="A9" s="116" t="s">
        <v>802</v>
      </c>
      <c r="B9" s="116" t="s">
        <v>801</v>
      </c>
    </row>
    <row r="10" spans="1:3" x14ac:dyDescent="0.3">
      <c r="A10" s="115" t="s">
        <v>800</v>
      </c>
      <c r="B10" s="115" t="s">
        <v>799</v>
      </c>
    </row>
    <row r="11" spans="1:3" x14ac:dyDescent="0.3">
      <c r="A11" s="116" t="s">
        <v>798</v>
      </c>
      <c r="B11" s="116" t="s">
        <v>797</v>
      </c>
    </row>
    <row r="12" spans="1:3" x14ac:dyDescent="0.3">
      <c r="A12" s="115" t="s">
        <v>796</v>
      </c>
      <c r="B12" s="115" t="s">
        <v>795</v>
      </c>
    </row>
    <row r="13" spans="1:3" x14ac:dyDescent="0.3">
      <c r="A13" s="116" t="s">
        <v>794</v>
      </c>
      <c r="B13" s="116" t="s">
        <v>793</v>
      </c>
    </row>
    <row r="14" spans="1:3" x14ac:dyDescent="0.3">
      <c r="A14" s="115" t="s">
        <v>792</v>
      </c>
      <c r="B14" s="115" t="s">
        <v>791</v>
      </c>
    </row>
    <row r="15" spans="1:3" x14ac:dyDescent="0.3">
      <c r="A15" s="116" t="s">
        <v>790</v>
      </c>
      <c r="B15" s="116" t="s">
        <v>789</v>
      </c>
    </row>
    <row r="16" spans="1:3" x14ac:dyDescent="0.3">
      <c r="A16" s="115" t="s">
        <v>788</v>
      </c>
      <c r="B16" s="115" t="s">
        <v>787</v>
      </c>
    </row>
    <row r="17" spans="1:2" x14ac:dyDescent="0.3">
      <c r="A17" s="116" t="s">
        <v>786</v>
      </c>
      <c r="B17" s="116" t="s">
        <v>785</v>
      </c>
    </row>
    <row r="18" spans="1:2" x14ac:dyDescent="0.3">
      <c r="A18" s="115" t="s">
        <v>784</v>
      </c>
      <c r="B18" s="115" t="s">
        <v>783</v>
      </c>
    </row>
    <row r="19" spans="1:2" x14ac:dyDescent="0.3">
      <c r="A19" s="116" t="s">
        <v>782</v>
      </c>
      <c r="B19" s="116" t="s">
        <v>781</v>
      </c>
    </row>
    <row r="20" spans="1:2" x14ac:dyDescent="0.3">
      <c r="A20" s="115" t="s">
        <v>780</v>
      </c>
      <c r="B20" s="115" t="s">
        <v>779</v>
      </c>
    </row>
    <row r="21" spans="1:2" x14ac:dyDescent="0.3">
      <c r="A21" s="116" t="s">
        <v>778</v>
      </c>
      <c r="B21" s="116" t="s">
        <v>777</v>
      </c>
    </row>
    <row r="22" spans="1:2" x14ac:dyDescent="0.3">
      <c r="A22" s="115" t="s">
        <v>776</v>
      </c>
      <c r="B22" s="115" t="s">
        <v>775</v>
      </c>
    </row>
    <row r="23" spans="1:2" x14ac:dyDescent="0.3">
      <c r="A23" s="116" t="s">
        <v>774</v>
      </c>
      <c r="B23" s="116" t="s">
        <v>773</v>
      </c>
    </row>
    <row r="24" spans="1:2" x14ac:dyDescent="0.3">
      <c r="A24" s="115" t="s">
        <v>772</v>
      </c>
      <c r="B24" s="115" t="s">
        <v>771</v>
      </c>
    </row>
    <row r="25" spans="1:2" x14ac:dyDescent="0.3">
      <c r="A25" s="116" t="s">
        <v>770</v>
      </c>
      <c r="B25" s="116" t="s">
        <v>769</v>
      </c>
    </row>
    <row r="26" spans="1:2" x14ac:dyDescent="0.3">
      <c r="A26" s="115" t="s">
        <v>768</v>
      </c>
      <c r="B26" s="115" t="s">
        <v>767</v>
      </c>
    </row>
    <row r="27" spans="1:2" x14ac:dyDescent="0.3">
      <c r="A27" s="116" t="s">
        <v>766</v>
      </c>
      <c r="B27" s="116" t="s">
        <v>765</v>
      </c>
    </row>
    <row r="28" spans="1:2" x14ac:dyDescent="0.3">
      <c r="A28" s="115" t="s">
        <v>764</v>
      </c>
      <c r="B28" s="115" t="s">
        <v>763</v>
      </c>
    </row>
    <row r="29" spans="1:2" x14ac:dyDescent="0.3">
      <c r="A29" s="116" t="s">
        <v>762</v>
      </c>
      <c r="B29" s="116" t="s">
        <v>761</v>
      </c>
    </row>
    <row r="30" spans="1:2" x14ac:dyDescent="0.3">
      <c r="A30" s="115" t="s">
        <v>760</v>
      </c>
      <c r="B30" s="115" t="s">
        <v>759</v>
      </c>
    </row>
    <row r="31" spans="1:2" x14ac:dyDescent="0.3">
      <c r="A31" s="116" t="s">
        <v>758</v>
      </c>
      <c r="B31" s="116" t="s">
        <v>757</v>
      </c>
    </row>
    <row r="32" spans="1:2" x14ac:dyDescent="0.3">
      <c r="A32" s="115" t="s">
        <v>756</v>
      </c>
      <c r="B32" s="115" t="s">
        <v>755</v>
      </c>
    </row>
    <row r="33" spans="1:2" x14ac:dyDescent="0.3">
      <c r="A33" s="116" t="s">
        <v>754</v>
      </c>
      <c r="B33" s="116" t="s">
        <v>753</v>
      </c>
    </row>
    <row r="34" spans="1:2" x14ac:dyDescent="0.3">
      <c r="A34" s="115" t="s">
        <v>752</v>
      </c>
      <c r="B34" s="115" t="s">
        <v>751</v>
      </c>
    </row>
    <row r="35" spans="1:2" x14ac:dyDescent="0.3">
      <c r="A35" s="116" t="s">
        <v>750</v>
      </c>
      <c r="B35" s="116" t="s">
        <v>749</v>
      </c>
    </row>
    <row r="36" spans="1:2" x14ac:dyDescent="0.3">
      <c r="A36" s="115" t="s">
        <v>748</v>
      </c>
      <c r="B36" s="115" t="s">
        <v>747</v>
      </c>
    </row>
    <row r="37" spans="1:2" x14ac:dyDescent="0.3">
      <c r="A37" s="116" t="s">
        <v>746</v>
      </c>
      <c r="B37" s="116" t="s">
        <v>745</v>
      </c>
    </row>
    <row r="38" spans="1:2" x14ac:dyDescent="0.3">
      <c r="A38" s="115" t="s">
        <v>744</v>
      </c>
      <c r="B38" s="115" t="s">
        <v>743</v>
      </c>
    </row>
    <row r="39" spans="1:2" x14ac:dyDescent="0.3">
      <c r="A39" s="116" t="s">
        <v>742</v>
      </c>
      <c r="B39" s="116" t="s">
        <v>741</v>
      </c>
    </row>
    <row r="40" spans="1:2" x14ac:dyDescent="0.3">
      <c r="A40" s="115" t="s">
        <v>740</v>
      </c>
      <c r="B40" s="115" t="s">
        <v>739</v>
      </c>
    </row>
    <row r="41" spans="1:2" x14ac:dyDescent="0.3">
      <c r="A41" s="116" t="s">
        <v>738</v>
      </c>
      <c r="B41" s="116" t="s">
        <v>737</v>
      </c>
    </row>
    <row r="42" spans="1:2" x14ac:dyDescent="0.3">
      <c r="A42" s="115" t="s">
        <v>736</v>
      </c>
      <c r="B42" s="115" t="s">
        <v>735</v>
      </c>
    </row>
    <row r="43" spans="1:2" x14ac:dyDescent="0.3">
      <c r="A43" s="116" t="s">
        <v>734</v>
      </c>
      <c r="B43" s="116" t="s">
        <v>733</v>
      </c>
    </row>
    <row r="44" spans="1:2" x14ac:dyDescent="0.3">
      <c r="A44" s="115" t="s">
        <v>732</v>
      </c>
      <c r="B44" s="115" t="s">
        <v>731</v>
      </c>
    </row>
    <row r="45" spans="1:2" x14ac:dyDescent="0.3">
      <c r="A45" s="116" t="s">
        <v>730</v>
      </c>
      <c r="B45" s="116" t="s">
        <v>729</v>
      </c>
    </row>
    <row r="46" spans="1:2" x14ac:dyDescent="0.3">
      <c r="A46" s="115" t="s">
        <v>728</v>
      </c>
      <c r="B46" s="115" t="s">
        <v>727</v>
      </c>
    </row>
    <row r="47" spans="1:2" x14ac:dyDescent="0.3">
      <c r="A47" s="116" t="s">
        <v>726</v>
      </c>
      <c r="B47" s="116" t="s">
        <v>725</v>
      </c>
    </row>
    <row r="48" spans="1:2" x14ac:dyDescent="0.3">
      <c r="A48" s="115" t="s">
        <v>724</v>
      </c>
      <c r="B48" s="115" t="s">
        <v>723</v>
      </c>
    </row>
    <row r="49" spans="1:2" x14ac:dyDescent="0.3">
      <c r="A49" s="116" t="s">
        <v>722</v>
      </c>
      <c r="B49" s="116" t="s">
        <v>721</v>
      </c>
    </row>
    <row r="50" spans="1:2" x14ac:dyDescent="0.3">
      <c r="A50" s="115" t="s">
        <v>720</v>
      </c>
      <c r="B50" s="115" t="s">
        <v>719</v>
      </c>
    </row>
    <row r="51" spans="1:2" x14ac:dyDescent="0.3">
      <c r="A51" s="116" t="s">
        <v>718</v>
      </c>
      <c r="B51" s="116" t="s">
        <v>717</v>
      </c>
    </row>
    <row r="52" spans="1:2" x14ac:dyDescent="0.3">
      <c r="A52" s="115" t="s">
        <v>716</v>
      </c>
      <c r="B52" s="115" t="s">
        <v>715</v>
      </c>
    </row>
    <row r="53" spans="1:2" x14ac:dyDescent="0.3">
      <c r="A53" s="116" t="s">
        <v>714</v>
      </c>
      <c r="B53" s="116" t="s">
        <v>713</v>
      </c>
    </row>
    <row r="54" spans="1:2" x14ac:dyDescent="0.3">
      <c r="A54" s="115" t="s">
        <v>712</v>
      </c>
      <c r="B54" s="115" t="s">
        <v>711</v>
      </c>
    </row>
    <row r="55" spans="1:2" x14ac:dyDescent="0.3">
      <c r="A55" s="116" t="s">
        <v>710</v>
      </c>
      <c r="B55" s="116" t="s">
        <v>709</v>
      </c>
    </row>
    <row r="56" spans="1:2" x14ac:dyDescent="0.3">
      <c r="A56" s="115" t="s">
        <v>708</v>
      </c>
      <c r="B56" s="115" t="s">
        <v>707</v>
      </c>
    </row>
    <row r="57" spans="1:2" x14ac:dyDescent="0.3">
      <c r="A57" s="116" t="s">
        <v>706</v>
      </c>
      <c r="B57" s="116" t="s">
        <v>705</v>
      </c>
    </row>
    <row r="58" spans="1:2" x14ac:dyDescent="0.3">
      <c r="A58" s="115" t="s">
        <v>704</v>
      </c>
      <c r="B58" s="115" t="s">
        <v>703</v>
      </c>
    </row>
    <row r="59" spans="1:2" x14ac:dyDescent="0.3">
      <c r="A59" s="116" t="s">
        <v>702</v>
      </c>
      <c r="B59" s="116" t="s">
        <v>701</v>
      </c>
    </row>
    <row r="60" spans="1:2" x14ac:dyDescent="0.3">
      <c r="A60" s="115" t="s">
        <v>700</v>
      </c>
      <c r="B60" s="115" t="s">
        <v>699</v>
      </c>
    </row>
    <row r="61" spans="1:2" x14ac:dyDescent="0.3">
      <c r="A61" s="116" t="s">
        <v>698</v>
      </c>
      <c r="B61" s="116" t="s">
        <v>697</v>
      </c>
    </row>
    <row r="62" spans="1:2" x14ac:dyDescent="0.3">
      <c r="A62" s="115" t="s">
        <v>696</v>
      </c>
      <c r="B62" s="115" t="s">
        <v>695</v>
      </c>
    </row>
    <row r="63" spans="1:2" x14ac:dyDescent="0.3">
      <c r="A63" s="116" t="s">
        <v>694</v>
      </c>
      <c r="B63" s="116" t="s">
        <v>693</v>
      </c>
    </row>
    <row r="64" spans="1:2" x14ac:dyDescent="0.3">
      <c r="A64" s="115" t="s">
        <v>692</v>
      </c>
      <c r="B64" s="115" t="s">
        <v>691</v>
      </c>
    </row>
    <row r="65" spans="1:2" x14ac:dyDescent="0.3">
      <c r="A65" s="116" t="s">
        <v>690</v>
      </c>
      <c r="B65" s="116" t="s">
        <v>689</v>
      </c>
    </row>
    <row r="66" spans="1:2" x14ac:dyDescent="0.3">
      <c r="A66" s="115" t="s">
        <v>688</v>
      </c>
      <c r="B66" s="115" t="s">
        <v>687</v>
      </c>
    </row>
    <row r="67" spans="1:2" x14ac:dyDescent="0.3">
      <c r="A67" s="116" t="s">
        <v>686</v>
      </c>
      <c r="B67" s="116" t="s">
        <v>685</v>
      </c>
    </row>
    <row r="68" spans="1:2" x14ac:dyDescent="0.3">
      <c r="A68" s="115" t="s">
        <v>684</v>
      </c>
      <c r="B68" s="115" t="s">
        <v>683</v>
      </c>
    </row>
    <row r="69" spans="1:2" x14ac:dyDescent="0.3">
      <c r="A69" s="116" t="s">
        <v>682</v>
      </c>
      <c r="B69" s="116" t="s">
        <v>681</v>
      </c>
    </row>
    <row r="70" spans="1:2" x14ac:dyDescent="0.3">
      <c r="A70" s="115" t="s">
        <v>680</v>
      </c>
      <c r="B70" s="115" t="s">
        <v>679</v>
      </c>
    </row>
    <row r="71" spans="1:2" x14ac:dyDescent="0.3">
      <c r="A71" s="116" t="s">
        <v>678</v>
      </c>
      <c r="B71" s="116" t="s">
        <v>677</v>
      </c>
    </row>
    <row r="72" spans="1:2" x14ac:dyDescent="0.3">
      <c r="A72" s="115" t="s">
        <v>676</v>
      </c>
      <c r="B72" s="115" t="s">
        <v>675</v>
      </c>
    </row>
    <row r="73" spans="1:2" x14ac:dyDescent="0.3">
      <c r="A73" s="116" t="s">
        <v>674</v>
      </c>
      <c r="B73" s="116" t="s">
        <v>673</v>
      </c>
    </row>
    <row r="74" spans="1:2" x14ac:dyDescent="0.3">
      <c r="A74" s="115" t="s">
        <v>672</v>
      </c>
      <c r="B74" s="115" t="s">
        <v>671</v>
      </c>
    </row>
    <row r="75" spans="1:2" x14ac:dyDescent="0.3">
      <c r="A75" s="116" t="s">
        <v>670</v>
      </c>
      <c r="B75" s="116" t="s">
        <v>669</v>
      </c>
    </row>
    <row r="76" spans="1:2" x14ac:dyDescent="0.3">
      <c r="A76" s="115" t="s">
        <v>668</v>
      </c>
      <c r="B76" s="115" t="s">
        <v>667</v>
      </c>
    </row>
    <row r="77" spans="1:2" x14ac:dyDescent="0.3">
      <c r="A77" s="116" t="s">
        <v>666</v>
      </c>
      <c r="B77" s="116" t="s">
        <v>665</v>
      </c>
    </row>
    <row r="78" spans="1:2" x14ac:dyDescent="0.3">
      <c r="A78" s="115" t="s">
        <v>664</v>
      </c>
      <c r="B78" s="115" t="s">
        <v>663</v>
      </c>
    </row>
    <row r="79" spans="1:2" x14ac:dyDescent="0.3">
      <c r="A79" s="116" t="s">
        <v>662</v>
      </c>
      <c r="B79" s="116" t="s">
        <v>661</v>
      </c>
    </row>
    <row r="80" spans="1:2" x14ac:dyDescent="0.3">
      <c r="A80" s="115" t="s">
        <v>660</v>
      </c>
      <c r="B80" s="115" t="s">
        <v>659</v>
      </c>
    </row>
    <row r="81" spans="1:2" x14ac:dyDescent="0.3">
      <c r="A81" s="116" t="s">
        <v>658</v>
      </c>
      <c r="B81" s="116" t="s">
        <v>657</v>
      </c>
    </row>
    <row r="82" spans="1:2" x14ac:dyDescent="0.3">
      <c r="A82" s="115" t="s">
        <v>656</v>
      </c>
      <c r="B82" s="115" t="s">
        <v>655</v>
      </c>
    </row>
    <row r="83" spans="1:2" x14ac:dyDescent="0.3">
      <c r="A83" s="116" t="s">
        <v>654</v>
      </c>
      <c r="B83" s="116" t="s">
        <v>653</v>
      </c>
    </row>
    <row r="84" spans="1:2" x14ac:dyDescent="0.3">
      <c r="A84" s="115" t="s">
        <v>652</v>
      </c>
      <c r="B84" s="115" t="s">
        <v>651</v>
      </c>
    </row>
    <row r="85" spans="1:2" x14ac:dyDescent="0.3">
      <c r="A85" s="116" t="s">
        <v>650</v>
      </c>
      <c r="B85" s="116" t="s">
        <v>649</v>
      </c>
    </row>
    <row r="86" spans="1:2" x14ac:dyDescent="0.3">
      <c r="A86" s="115" t="s">
        <v>648</v>
      </c>
      <c r="B86" s="115" t="s">
        <v>647</v>
      </c>
    </row>
    <row r="87" spans="1:2" x14ac:dyDescent="0.3">
      <c r="A87" s="116" t="s">
        <v>646</v>
      </c>
      <c r="B87" s="116" t="s">
        <v>645</v>
      </c>
    </row>
    <row r="88" spans="1:2" x14ac:dyDescent="0.3">
      <c r="A88" s="115" t="s">
        <v>644</v>
      </c>
      <c r="B88" s="115" t="s">
        <v>643</v>
      </c>
    </row>
    <row r="89" spans="1:2" x14ac:dyDescent="0.3">
      <c r="A89" s="116" t="s">
        <v>642</v>
      </c>
      <c r="B89" s="116" t="s">
        <v>641</v>
      </c>
    </row>
    <row r="90" spans="1:2" x14ac:dyDescent="0.3">
      <c r="A90" s="115" t="s">
        <v>640</v>
      </c>
      <c r="B90" s="115" t="s">
        <v>639</v>
      </c>
    </row>
    <row r="91" spans="1:2" x14ac:dyDescent="0.3">
      <c r="A91" s="116" t="s">
        <v>638</v>
      </c>
      <c r="B91" s="116" t="s">
        <v>637</v>
      </c>
    </row>
    <row r="92" spans="1:2" x14ac:dyDescent="0.3">
      <c r="A92" s="115" t="s">
        <v>636</v>
      </c>
      <c r="B92" s="115" t="s">
        <v>635</v>
      </c>
    </row>
    <row r="93" spans="1:2" x14ac:dyDescent="0.3">
      <c r="A93" s="116" t="s">
        <v>634</v>
      </c>
      <c r="B93" s="116" t="s">
        <v>633</v>
      </c>
    </row>
    <row r="94" spans="1:2" x14ac:dyDescent="0.3">
      <c r="A94" s="115" t="s">
        <v>632</v>
      </c>
      <c r="B94" s="115" t="s">
        <v>631</v>
      </c>
    </row>
    <row r="95" spans="1:2" x14ac:dyDescent="0.3">
      <c r="A95" s="116" t="s">
        <v>630</v>
      </c>
      <c r="B95" s="116" t="s">
        <v>629</v>
      </c>
    </row>
    <row r="96" spans="1:2" x14ac:dyDescent="0.3">
      <c r="A96" s="115" t="s">
        <v>628</v>
      </c>
      <c r="B96" s="115" t="s">
        <v>627</v>
      </c>
    </row>
    <row r="97" spans="1:2" x14ac:dyDescent="0.3">
      <c r="A97" s="116" t="s">
        <v>626</v>
      </c>
      <c r="B97" s="116" t="s">
        <v>625</v>
      </c>
    </row>
    <row r="98" spans="1:2" x14ac:dyDescent="0.3">
      <c r="A98" s="115" t="s">
        <v>624</v>
      </c>
      <c r="B98" s="115" t="s">
        <v>623</v>
      </c>
    </row>
    <row r="99" spans="1:2" x14ac:dyDescent="0.3">
      <c r="A99" s="116" t="s">
        <v>622</v>
      </c>
      <c r="B99" s="116" t="s">
        <v>621</v>
      </c>
    </row>
    <row r="100" spans="1:2" x14ac:dyDescent="0.3">
      <c r="A100" s="115" t="s">
        <v>620</v>
      </c>
      <c r="B100" s="115" t="s">
        <v>619</v>
      </c>
    </row>
    <row r="101" spans="1:2" x14ac:dyDescent="0.3">
      <c r="A101" s="116" t="s">
        <v>618</v>
      </c>
      <c r="B101" s="116" t="s">
        <v>617</v>
      </c>
    </row>
    <row r="102" spans="1:2" x14ac:dyDescent="0.3">
      <c r="A102" s="115" t="s">
        <v>616</v>
      </c>
      <c r="B102" s="115" t="s">
        <v>615</v>
      </c>
    </row>
    <row r="103" spans="1:2" x14ac:dyDescent="0.3">
      <c r="A103" s="116" t="s">
        <v>614</v>
      </c>
      <c r="B103" s="116" t="s">
        <v>613</v>
      </c>
    </row>
    <row r="104" spans="1:2" x14ac:dyDescent="0.3">
      <c r="A104" s="115" t="s">
        <v>612</v>
      </c>
      <c r="B104" s="115" t="s">
        <v>611</v>
      </c>
    </row>
    <row r="105" spans="1:2" x14ac:dyDescent="0.3">
      <c r="A105" s="116" t="s">
        <v>610</v>
      </c>
      <c r="B105" s="116" t="s">
        <v>609</v>
      </c>
    </row>
    <row r="106" spans="1:2" x14ac:dyDescent="0.3">
      <c r="A106" s="115" t="s">
        <v>608</v>
      </c>
      <c r="B106" s="115" t="s">
        <v>607</v>
      </c>
    </row>
    <row r="107" spans="1:2" x14ac:dyDescent="0.3">
      <c r="A107" s="116" t="s">
        <v>606</v>
      </c>
      <c r="B107" s="116" t="s">
        <v>605</v>
      </c>
    </row>
    <row r="108" spans="1:2" x14ac:dyDescent="0.3">
      <c r="A108" s="115" t="s">
        <v>604</v>
      </c>
      <c r="B108" s="115" t="s">
        <v>603</v>
      </c>
    </row>
    <row r="109" spans="1:2" x14ac:dyDescent="0.3">
      <c r="A109" s="116" t="s">
        <v>602</v>
      </c>
      <c r="B109" s="116" t="s">
        <v>601</v>
      </c>
    </row>
    <row r="110" spans="1:2" x14ac:dyDescent="0.3">
      <c r="A110" s="115" t="s">
        <v>600</v>
      </c>
      <c r="B110" s="115" t="s">
        <v>599</v>
      </c>
    </row>
    <row r="111" spans="1:2" x14ac:dyDescent="0.3">
      <c r="A111" s="116" t="s">
        <v>598</v>
      </c>
      <c r="B111" s="116" t="s">
        <v>597</v>
      </c>
    </row>
    <row r="112" spans="1:2" x14ac:dyDescent="0.3">
      <c r="A112" s="115" t="s">
        <v>596</v>
      </c>
      <c r="B112" s="115" t="s">
        <v>595</v>
      </c>
    </row>
    <row r="113" spans="1:2" x14ac:dyDescent="0.3">
      <c r="A113" s="116" t="s">
        <v>594</v>
      </c>
      <c r="B113" s="116" t="s">
        <v>593</v>
      </c>
    </row>
    <row r="114" spans="1:2" x14ac:dyDescent="0.3">
      <c r="A114" s="115" t="s">
        <v>592</v>
      </c>
      <c r="B114" s="115" t="s">
        <v>591</v>
      </c>
    </row>
    <row r="115" spans="1:2" x14ac:dyDescent="0.3">
      <c r="A115" s="116" t="s">
        <v>590</v>
      </c>
      <c r="B115" s="116" t="s">
        <v>589</v>
      </c>
    </row>
    <row r="116" spans="1:2" x14ac:dyDescent="0.3">
      <c r="A116" s="115" t="s">
        <v>588</v>
      </c>
      <c r="B116" s="115" t="s">
        <v>587</v>
      </c>
    </row>
    <row r="117" spans="1:2" x14ac:dyDescent="0.3">
      <c r="A117" s="116" t="s">
        <v>586</v>
      </c>
      <c r="B117" s="116" t="s">
        <v>585</v>
      </c>
    </row>
    <row r="118" spans="1:2" x14ac:dyDescent="0.3">
      <c r="A118" s="115" t="s">
        <v>584</v>
      </c>
      <c r="B118" s="115" t="s">
        <v>583</v>
      </c>
    </row>
    <row r="119" spans="1:2" x14ac:dyDescent="0.3">
      <c r="A119" s="116" t="s">
        <v>582</v>
      </c>
      <c r="B119" s="116" t="s">
        <v>581</v>
      </c>
    </row>
    <row r="120" spans="1:2" x14ac:dyDescent="0.3">
      <c r="A120" s="115" t="s">
        <v>580</v>
      </c>
      <c r="B120" s="115" t="s">
        <v>579</v>
      </c>
    </row>
    <row r="121" spans="1:2" x14ac:dyDescent="0.3">
      <c r="A121" s="116" t="s">
        <v>578</v>
      </c>
      <c r="B121" s="116" t="s">
        <v>577</v>
      </c>
    </row>
    <row r="122" spans="1:2" x14ac:dyDescent="0.3">
      <c r="A122" s="115" t="s">
        <v>576</v>
      </c>
      <c r="B122" s="115" t="s">
        <v>575</v>
      </c>
    </row>
    <row r="123" spans="1:2" x14ac:dyDescent="0.3">
      <c r="A123" s="116" t="s">
        <v>574</v>
      </c>
      <c r="B123" s="116" t="s">
        <v>573</v>
      </c>
    </row>
    <row r="124" spans="1:2" x14ac:dyDescent="0.3">
      <c r="A124" s="115" t="s">
        <v>572</v>
      </c>
      <c r="B124" s="115" t="s">
        <v>571</v>
      </c>
    </row>
    <row r="125" spans="1:2" x14ac:dyDescent="0.3">
      <c r="A125" s="116" t="s">
        <v>570</v>
      </c>
      <c r="B125" s="116" t="s">
        <v>569</v>
      </c>
    </row>
    <row r="126" spans="1:2" x14ac:dyDescent="0.3">
      <c r="A126" s="115" t="s">
        <v>568</v>
      </c>
      <c r="B126" s="115" t="s">
        <v>567</v>
      </c>
    </row>
    <row r="127" spans="1:2" x14ac:dyDescent="0.3">
      <c r="A127" s="116" t="s">
        <v>566</v>
      </c>
      <c r="B127" s="116" t="s">
        <v>565</v>
      </c>
    </row>
    <row r="128" spans="1:2" x14ac:dyDescent="0.3">
      <c r="A128" s="115" t="s">
        <v>564</v>
      </c>
      <c r="B128" s="115" t="s">
        <v>563</v>
      </c>
    </row>
    <row r="129" spans="1:2" x14ac:dyDescent="0.3">
      <c r="A129" s="116" t="s">
        <v>562</v>
      </c>
      <c r="B129" s="116" t="s">
        <v>561</v>
      </c>
    </row>
    <row r="130" spans="1:2" x14ac:dyDescent="0.3">
      <c r="A130" s="115" t="s">
        <v>560</v>
      </c>
      <c r="B130" s="115" t="s">
        <v>559</v>
      </c>
    </row>
    <row r="131" spans="1:2" x14ac:dyDescent="0.3">
      <c r="A131" s="116" t="s">
        <v>558</v>
      </c>
      <c r="B131" s="116" t="s">
        <v>557</v>
      </c>
    </row>
    <row r="132" spans="1:2" x14ac:dyDescent="0.3">
      <c r="A132" s="115" t="s">
        <v>556</v>
      </c>
      <c r="B132" s="115" t="s">
        <v>555</v>
      </c>
    </row>
    <row r="133" spans="1:2" x14ac:dyDescent="0.3">
      <c r="A133" s="116" t="s">
        <v>554</v>
      </c>
      <c r="B133" s="116" t="s">
        <v>553</v>
      </c>
    </row>
    <row r="134" spans="1:2" x14ac:dyDescent="0.3">
      <c r="A134" s="115" t="s">
        <v>552</v>
      </c>
      <c r="B134" s="115" t="s">
        <v>551</v>
      </c>
    </row>
    <row r="135" spans="1:2" x14ac:dyDescent="0.3">
      <c r="A135" s="116" t="s">
        <v>550</v>
      </c>
      <c r="B135" s="116" t="s">
        <v>549</v>
      </c>
    </row>
    <row r="136" spans="1:2" x14ac:dyDescent="0.3">
      <c r="A136" s="115" t="s">
        <v>548</v>
      </c>
      <c r="B136" s="115" t="s">
        <v>547</v>
      </c>
    </row>
    <row r="137" spans="1:2" x14ac:dyDescent="0.3">
      <c r="A137" s="116" t="s">
        <v>546</v>
      </c>
      <c r="B137" s="116" t="s">
        <v>545</v>
      </c>
    </row>
    <row r="138" spans="1:2" x14ac:dyDescent="0.3">
      <c r="A138" s="115" t="s">
        <v>544</v>
      </c>
      <c r="B138" s="115" t="s">
        <v>543</v>
      </c>
    </row>
    <row r="139" spans="1:2" x14ac:dyDescent="0.3">
      <c r="A139" s="116" t="s">
        <v>542</v>
      </c>
      <c r="B139" s="116" t="s">
        <v>541</v>
      </c>
    </row>
    <row r="140" spans="1:2" x14ac:dyDescent="0.3">
      <c r="A140" s="115" t="s">
        <v>540</v>
      </c>
      <c r="B140" s="115" t="s">
        <v>539</v>
      </c>
    </row>
    <row r="141" spans="1:2" x14ac:dyDescent="0.3">
      <c r="A141" s="116" t="s">
        <v>538</v>
      </c>
      <c r="B141" s="116" t="s">
        <v>537</v>
      </c>
    </row>
    <row r="142" spans="1:2" x14ac:dyDescent="0.3">
      <c r="A142" s="115" t="s">
        <v>536</v>
      </c>
      <c r="B142" s="115" t="s">
        <v>535</v>
      </c>
    </row>
    <row r="143" spans="1:2" x14ac:dyDescent="0.3">
      <c r="A143" s="116" t="s">
        <v>534</v>
      </c>
      <c r="B143" s="116" t="s">
        <v>533</v>
      </c>
    </row>
    <row r="144" spans="1:2" x14ac:dyDescent="0.3">
      <c r="A144" s="115" t="s">
        <v>532</v>
      </c>
      <c r="B144" s="115" t="s">
        <v>531</v>
      </c>
    </row>
    <row r="145" spans="1:2" x14ac:dyDescent="0.3">
      <c r="A145" s="116" t="s">
        <v>530</v>
      </c>
      <c r="B145" s="116" t="s">
        <v>529</v>
      </c>
    </row>
    <row r="146" spans="1:2" x14ac:dyDescent="0.3">
      <c r="A146" s="115" t="s">
        <v>528</v>
      </c>
      <c r="B146" s="115" t="s">
        <v>527</v>
      </c>
    </row>
    <row r="147" spans="1:2" x14ac:dyDescent="0.3">
      <c r="A147" s="116" t="s">
        <v>526</v>
      </c>
      <c r="B147" s="116" t="s">
        <v>525</v>
      </c>
    </row>
    <row r="148" spans="1:2" x14ac:dyDescent="0.3">
      <c r="A148" s="115" t="s">
        <v>524</v>
      </c>
      <c r="B148" s="115" t="s">
        <v>523</v>
      </c>
    </row>
    <row r="149" spans="1:2" x14ac:dyDescent="0.3">
      <c r="A149" s="116" t="s">
        <v>522</v>
      </c>
      <c r="B149" s="116" t="s">
        <v>521</v>
      </c>
    </row>
    <row r="150" spans="1:2" x14ac:dyDescent="0.3">
      <c r="A150" s="115" t="s">
        <v>520</v>
      </c>
      <c r="B150" s="115" t="s">
        <v>519</v>
      </c>
    </row>
    <row r="151" spans="1:2" x14ac:dyDescent="0.3">
      <c r="A151" s="116" t="s">
        <v>518</v>
      </c>
      <c r="B151" s="116" t="s">
        <v>517</v>
      </c>
    </row>
    <row r="152" spans="1:2" x14ac:dyDescent="0.3">
      <c r="A152" s="115" t="s">
        <v>516</v>
      </c>
      <c r="B152" s="115" t="s">
        <v>515</v>
      </c>
    </row>
    <row r="153" spans="1:2" x14ac:dyDescent="0.3">
      <c r="A153" s="116" t="s">
        <v>514</v>
      </c>
      <c r="B153" s="116" t="s">
        <v>513</v>
      </c>
    </row>
    <row r="154" spans="1:2" x14ac:dyDescent="0.3">
      <c r="A154" s="115" t="s">
        <v>512</v>
      </c>
      <c r="B154" s="115" t="s">
        <v>511</v>
      </c>
    </row>
    <row r="155" spans="1:2" x14ac:dyDescent="0.3">
      <c r="A155" s="116" t="s">
        <v>510</v>
      </c>
      <c r="B155" s="116" t="s">
        <v>509</v>
      </c>
    </row>
    <row r="156" spans="1:2" x14ac:dyDescent="0.3">
      <c r="A156" s="115" t="s">
        <v>508</v>
      </c>
      <c r="B156" s="115" t="s">
        <v>507</v>
      </c>
    </row>
    <row r="157" spans="1:2" x14ac:dyDescent="0.3">
      <c r="A157" s="116" t="s">
        <v>506</v>
      </c>
      <c r="B157" s="116" t="s">
        <v>505</v>
      </c>
    </row>
    <row r="158" spans="1:2" x14ac:dyDescent="0.3">
      <c r="A158" s="115" t="s">
        <v>504</v>
      </c>
      <c r="B158" s="115" t="s">
        <v>503</v>
      </c>
    </row>
    <row r="159" spans="1:2" x14ac:dyDescent="0.3">
      <c r="A159" s="116" t="s">
        <v>502</v>
      </c>
      <c r="B159" s="116" t="s">
        <v>501</v>
      </c>
    </row>
    <row r="160" spans="1:2" x14ac:dyDescent="0.3">
      <c r="A160" s="115" t="s">
        <v>500</v>
      </c>
      <c r="B160" s="115" t="s">
        <v>499</v>
      </c>
    </row>
    <row r="161" spans="1:2" x14ac:dyDescent="0.3">
      <c r="A161" s="116" t="s">
        <v>498</v>
      </c>
      <c r="B161" s="116" t="s">
        <v>497</v>
      </c>
    </row>
    <row r="162" spans="1:2" x14ac:dyDescent="0.3">
      <c r="A162" s="115" t="s">
        <v>496</v>
      </c>
      <c r="B162" s="115" t="s">
        <v>495</v>
      </c>
    </row>
    <row r="163" spans="1:2" x14ac:dyDescent="0.3">
      <c r="A163" s="116" t="s">
        <v>494</v>
      </c>
      <c r="B163" s="116" t="s">
        <v>493</v>
      </c>
    </row>
    <row r="164" spans="1:2" x14ac:dyDescent="0.3">
      <c r="A164" s="115" t="s">
        <v>492</v>
      </c>
      <c r="B164" s="115" t="s">
        <v>491</v>
      </c>
    </row>
    <row r="165" spans="1:2" x14ac:dyDescent="0.3">
      <c r="A165" s="116" t="s">
        <v>490</v>
      </c>
      <c r="B165" s="116" t="s">
        <v>489</v>
      </c>
    </row>
    <row r="166" spans="1:2" x14ac:dyDescent="0.3">
      <c r="A166" s="115" t="s">
        <v>488</v>
      </c>
      <c r="B166" s="115" t="s">
        <v>487</v>
      </c>
    </row>
    <row r="167" spans="1:2" x14ac:dyDescent="0.3">
      <c r="A167" s="116" t="s">
        <v>486</v>
      </c>
      <c r="B167" s="116" t="s">
        <v>485</v>
      </c>
    </row>
    <row r="168" spans="1:2" x14ac:dyDescent="0.3">
      <c r="A168" s="115" t="s">
        <v>484</v>
      </c>
      <c r="B168" s="115" t="s">
        <v>483</v>
      </c>
    </row>
    <row r="169" spans="1:2" x14ac:dyDescent="0.3">
      <c r="A169" s="116" t="s">
        <v>482</v>
      </c>
      <c r="B169" s="116" t="s">
        <v>481</v>
      </c>
    </row>
    <row r="170" spans="1:2" x14ac:dyDescent="0.3">
      <c r="A170" s="115" t="s">
        <v>480</v>
      </c>
      <c r="B170" s="115" t="s">
        <v>479</v>
      </c>
    </row>
    <row r="171" spans="1:2" x14ac:dyDescent="0.3">
      <c r="A171" s="116" t="s">
        <v>478</v>
      </c>
      <c r="B171" s="116" t="s">
        <v>477</v>
      </c>
    </row>
    <row r="172" spans="1:2" x14ac:dyDescent="0.3">
      <c r="A172" s="115" t="s">
        <v>476</v>
      </c>
      <c r="B172" s="115" t="s">
        <v>475</v>
      </c>
    </row>
    <row r="173" spans="1:2" x14ac:dyDescent="0.3">
      <c r="A173" s="116" t="s">
        <v>474</v>
      </c>
      <c r="B173" s="116" t="s">
        <v>473</v>
      </c>
    </row>
    <row r="174" spans="1:2" x14ac:dyDescent="0.3">
      <c r="A174" s="115" t="s">
        <v>472</v>
      </c>
      <c r="B174" s="115" t="s">
        <v>471</v>
      </c>
    </row>
    <row r="175" spans="1:2" x14ac:dyDescent="0.3">
      <c r="A175" s="116" t="s">
        <v>470</v>
      </c>
      <c r="B175" s="116" t="s">
        <v>469</v>
      </c>
    </row>
    <row r="176" spans="1:2" x14ac:dyDescent="0.3">
      <c r="A176" s="115" t="s">
        <v>468</v>
      </c>
      <c r="B176" s="115" t="s">
        <v>467</v>
      </c>
    </row>
    <row r="177" spans="1:2" x14ac:dyDescent="0.3">
      <c r="A177" s="116" t="s">
        <v>466</v>
      </c>
      <c r="B177" s="116" t="s">
        <v>465</v>
      </c>
    </row>
    <row r="178" spans="1:2" x14ac:dyDescent="0.3">
      <c r="A178" s="115" t="s">
        <v>464</v>
      </c>
      <c r="B178" s="115" t="s">
        <v>463</v>
      </c>
    </row>
    <row r="179" spans="1:2" x14ac:dyDescent="0.3">
      <c r="A179" s="116" t="s">
        <v>462</v>
      </c>
      <c r="B179" s="116" t="s">
        <v>461</v>
      </c>
    </row>
    <row r="180" spans="1:2" x14ac:dyDescent="0.3">
      <c r="A180" s="115" t="s">
        <v>460</v>
      </c>
      <c r="B180" s="115" t="s">
        <v>459</v>
      </c>
    </row>
    <row r="181" spans="1:2" x14ac:dyDescent="0.3">
      <c r="A181" s="116" t="s">
        <v>458</v>
      </c>
      <c r="B181" s="116" t="s">
        <v>457</v>
      </c>
    </row>
    <row r="182" spans="1:2" x14ac:dyDescent="0.3">
      <c r="A182" s="115" t="s">
        <v>456</v>
      </c>
      <c r="B182" s="115" t="s">
        <v>455</v>
      </c>
    </row>
    <row r="183" spans="1:2" x14ac:dyDescent="0.3">
      <c r="A183" s="116" t="s">
        <v>454</v>
      </c>
      <c r="B183" s="116" t="s">
        <v>453</v>
      </c>
    </row>
    <row r="184" spans="1:2" x14ac:dyDescent="0.3">
      <c r="A184" s="115" t="s">
        <v>452</v>
      </c>
      <c r="B184" s="115" t="s">
        <v>451</v>
      </c>
    </row>
    <row r="185" spans="1:2" x14ac:dyDescent="0.3">
      <c r="A185" s="116" t="s">
        <v>450</v>
      </c>
      <c r="B185" s="116" t="s">
        <v>449</v>
      </c>
    </row>
    <row r="186" spans="1:2" x14ac:dyDescent="0.3">
      <c r="A186" s="115" t="s">
        <v>448</v>
      </c>
      <c r="B186" s="115" t="s">
        <v>447</v>
      </c>
    </row>
    <row r="187" spans="1:2" x14ac:dyDescent="0.3">
      <c r="A187" s="116" t="s">
        <v>446</v>
      </c>
      <c r="B187" s="116" t="s">
        <v>445</v>
      </c>
    </row>
    <row r="188" spans="1:2" x14ac:dyDescent="0.3">
      <c r="A188" s="115" t="s">
        <v>444</v>
      </c>
      <c r="B188" s="115" t="s">
        <v>443</v>
      </c>
    </row>
    <row r="189" spans="1:2" x14ac:dyDescent="0.3">
      <c r="A189" s="116" t="s">
        <v>442</v>
      </c>
      <c r="B189" s="116" t="s">
        <v>441</v>
      </c>
    </row>
    <row r="190" spans="1:2" x14ac:dyDescent="0.3">
      <c r="A190" s="115" t="s">
        <v>440</v>
      </c>
      <c r="B190" s="115" t="s">
        <v>439</v>
      </c>
    </row>
    <row r="191" spans="1:2" x14ac:dyDescent="0.3">
      <c r="A191" s="116" t="s">
        <v>438</v>
      </c>
      <c r="B191" s="116" t="s">
        <v>437</v>
      </c>
    </row>
    <row r="192" spans="1:2" x14ac:dyDescent="0.3">
      <c r="A192" s="115" t="s">
        <v>436</v>
      </c>
      <c r="B192" s="115" t="s">
        <v>435</v>
      </c>
    </row>
    <row r="193" spans="1:2" x14ac:dyDescent="0.3">
      <c r="A193" s="116" t="s">
        <v>434</v>
      </c>
      <c r="B193" s="116" t="s">
        <v>433</v>
      </c>
    </row>
    <row r="194" spans="1:2" x14ac:dyDescent="0.3">
      <c r="A194" s="115" t="s">
        <v>432</v>
      </c>
      <c r="B194" s="115" t="s">
        <v>431</v>
      </c>
    </row>
    <row r="195" spans="1:2" x14ac:dyDescent="0.3">
      <c r="A195" s="116" t="s">
        <v>430</v>
      </c>
      <c r="B195" s="116" t="s">
        <v>429</v>
      </c>
    </row>
    <row r="196" spans="1:2" x14ac:dyDescent="0.3">
      <c r="A196" s="115" t="s">
        <v>428</v>
      </c>
      <c r="B196" s="115" t="s">
        <v>427</v>
      </c>
    </row>
    <row r="197" spans="1:2" x14ac:dyDescent="0.3">
      <c r="A197" s="116" t="s">
        <v>426</v>
      </c>
      <c r="B197" s="116" t="s">
        <v>425</v>
      </c>
    </row>
    <row r="198" spans="1:2" x14ac:dyDescent="0.3">
      <c r="A198" s="115" t="s">
        <v>424</v>
      </c>
      <c r="B198" s="115" t="s">
        <v>423</v>
      </c>
    </row>
    <row r="199" spans="1:2" x14ac:dyDescent="0.3">
      <c r="A199" s="116" t="s">
        <v>422</v>
      </c>
      <c r="B199" s="116" t="s">
        <v>421</v>
      </c>
    </row>
    <row r="200" spans="1:2" x14ac:dyDescent="0.3">
      <c r="A200" s="115" t="s">
        <v>420</v>
      </c>
      <c r="B200" s="115" t="s">
        <v>419</v>
      </c>
    </row>
    <row r="201" spans="1:2" x14ac:dyDescent="0.3">
      <c r="A201" s="116" t="s">
        <v>418</v>
      </c>
      <c r="B201" s="116" t="s">
        <v>417</v>
      </c>
    </row>
    <row r="202" spans="1:2" x14ac:dyDescent="0.3">
      <c r="A202" s="115" t="s">
        <v>416</v>
      </c>
      <c r="B202" s="115" t="s">
        <v>415</v>
      </c>
    </row>
    <row r="203" spans="1:2" x14ac:dyDescent="0.3">
      <c r="A203" s="116" t="s">
        <v>414</v>
      </c>
      <c r="B203" s="116" t="s">
        <v>413</v>
      </c>
    </row>
    <row r="204" spans="1:2" x14ac:dyDescent="0.3">
      <c r="A204" s="115" t="s">
        <v>412</v>
      </c>
      <c r="B204" s="115" t="s">
        <v>411</v>
      </c>
    </row>
    <row r="205" spans="1:2" x14ac:dyDescent="0.3">
      <c r="A205" s="116" t="s">
        <v>410</v>
      </c>
      <c r="B205" s="116" t="s">
        <v>409</v>
      </c>
    </row>
    <row r="206" spans="1:2" x14ac:dyDescent="0.3">
      <c r="A206" s="115" t="s">
        <v>408</v>
      </c>
      <c r="B206" s="115" t="s">
        <v>407</v>
      </c>
    </row>
    <row r="207" spans="1:2" x14ac:dyDescent="0.3">
      <c r="A207" s="116" t="s">
        <v>406</v>
      </c>
      <c r="B207" s="116" t="s">
        <v>405</v>
      </c>
    </row>
    <row r="208" spans="1:2" x14ac:dyDescent="0.3">
      <c r="A208" s="115" t="s">
        <v>404</v>
      </c>
      <c r="B208" s="115" t="s">
        <v>403</v>
      </c>
    </row>
    <row r="209" spans="1:2" x14ac:dyDescent="0.3">
      <c r="A209" s="116" t="s">
        <v>402</v>
      </c>
      <c r="B209" s="116" t="s">
        <v>401</v>
      </c>
    </row>
    <row r="210" spans="1:2" x14ac:dyDescent="0.3">
      <c r="A210" s="115" t="s">
        <v>400</v>
      </c>
      <c r="B210" s="115" t="s">
        <v>399</v>
      </c>
    </row>
    <row r="211" spans="1:2" x14ac:dyDescent="0.3">
      <c r="A211" s="116" t="s">
        <v>398</v>
      </c>
      <c r="B211" s="116" t="s">
        <v>397</v>
      </c>
    </row>
    <row r="212" spans="1:2" x14ac:dyDescent="0.3">
      <c r="A212" s="115" t="s">
        <v>396</v>
      </c>
      <c r="B212" s="115" t="s">
        <v>395</v>
      </c>
    </row>
    <row r="213" spans="1:2" x14ac:dyDescent="0.3">
      <c r="A213" s="116" t="s">
        <v>394</v>
      </c>
      <c r="B213" s="116" t="s">
        <v>393</v>
      </c>
    </row>
    <row r="214" spans="1:2" x14ac:dyDescent="0.3">
      <c r="A214" s="115" t="s">
        <v>392</v>
      </c>
      <c r="B214" s="115" t="s">
        <v>391</v>
      </c>
    </row>
    <row r="215" spans="1:2" x14ac:dyDescent="0.3">
      <c r="A215" s="116" t="s">
        <v>390</v>
      </c>
      <c r="B215" s="116" t="s">
        <v>389</v>
      </c>
    </row>
    <row r="216" spans="1:2" x14ac:dyDescent="0.3">
      <c r="A216" s="115" t="s">
        <v>388</v>
      </c>
      <c r="B216" s="115" t="s">
        <v>387</v>
      </c>
    </row>
    <row r="217" spans="1:2" x14ac:dyDescent="0.3">
      <c r="A217" s="116" t="s">
        <v>386</v>
      </c>
      <c r="B217" s="116" t="s">
        <v>385</v>
      </c>
    </row>
    <row r="218" spans="1:2" x14ac:dyDescent="0.3">
      <c r="A218" s="115" t="s">
        <v>384</v>
      </c>
      <c r="B218" s="115" t="s">
        <v>383</v>
      </c>
    </row>
    <row r="219" spans="1:2" x14ac:dyDescent="0.3">
      <c r="A219" s="116" t="s">
        <v>382</v>
      </c>
      <c r="B219" s="116" t="s">
        <v>381</v>
      </c>
    </row>
    <row r="220" spans="1:2" x14ac:dyDescent="0.3">
      <c r="A220" s="115" t="s">
        <v>380</v>
      </c>
      <c r="B220" s="115" t="s">
        <v>379</v>
      </c>
    </row>
    <row r="221" spans="1:2" x14ac:dyDescent="0.3">
      <c r="A221" s="116" t="s">
        <v>378</v>
      </c>
      <c r="B221" s="116" t="s">
        <v>377</v>
      </c>
    </row>
    <row r="222" spans="1:2" x14ac:dyDescent="0.3">
      <c r="A222" s="115" t="s">
        <v>376</v>
      </c>
      <c r="B222" s="115" t="s">
        <v>375</v>
      </c>
    </row>
    <row r="223" spans="1:2" x14ac:dyDescent="0.3">
      <c r="A223" s="116" t="s">
        <v>374</v>
      </c>
      <c r="B223" s="116" t="s">
        <v>373</v>
      </c>
    </row>
    <row r="224" spans="1:2" x14ac:dyDescent="0.3">
      <c r="A224" s="115" t="s">
        <v>372</v>
      </c>
      <c r="B224" s="115" t="s">
        <v>371</v>
      </c>
    </row>
    <row r="225" spans="1:2" x14ac:dyDescent="0.3">
      <c r="A225" s="116" t="s">
        <v>370</v>
      </c>
      <c r="B225" s="116" t="s">
        <v>369</v>
      </c>
    </row>
    <row r="226" spans="1:2" x14ac:dyDescent="0.3">
      <c r="A226" s="115" t="s">
        <v>368</v>
      </c>
      <c r="B226" s="115" t="s">
        <v>367</v>
      </c>
    </row>
    <row r="227" spans="1:2" x14ac:dyDescent="0.3">
      <c r="A227" s="116" t="s">
        <v>366</v>
      </c>
      <c r="B227" s="116" t="s">
        <v>365</v>
      </c>
    </row>
    <row r="228" spans="1:2" x14ac:dyDescent="0.3">
      <c r="A228" s="115" t="s">
        <v>364</v>
      </c>
      <c r="B228" s="115" t="s">
        <v>363</v>
      </c>
    </row>
    <row r="229" spans="1:2" x14ac:dyDescent="0.3">
      <c r="A229" s="116" t="s">
        <v>362</v>
      </c>
      <c r="B229" s="116" t="s">
        <v>361</v>
      </c>
    </row>
    <row r="230" spans="1:2" x14ac:dyDescent="0.3">
      <c r="A230" s="115" t="s">
        <v>360</v>
      </c>
      <c r="B230" s="115" t="s">
        <v>359</v>
      </c>
    </row>
    <row r="231" spans="1:2" x14ac:dyDescent="0.3">
      <c r="A231" s="116" t="s">
        <v>358</v>
      </c>
      <c r="B231" s="116" t="s">
        <v>357</v>
      </c>
    </row>
    <row r="232" spans="1:2" x14ac:dyDescent="0.3">
      <c r="A232" s="115" t="s">
        <v>356</v>
      </c>
      <c r="B232" s="115" t="s">
        <v>355</v>
      </c>
    </row>
    <row r="233" spans="1:2" x14ac:dyDescent="0.3">
      <c r="A233" s="116" t="s">
        <v>354</v>
      </c>
      <c r="B233" s="116" t="s">
        <v>353</v>
      </c>
    </row>
    <row r="234" spans="1:2" x14ac:dyDescent="0.3">
      <c r="A234" s="115" t="s">
        <v>352</v>
      </c>
      <c r="B234" s="115" t="s">
        <v>351</v>
      </c>
    </row>
    <row r="235" spans="1:2" x14ac:dyDescent="0.3">
      <c r="A235" s="116" t="s">
        <v>350</v>
      </c>
      <c r="B235" s="116" t="s">
        <v>349</v>
      </c>
    </row>
    <row r="236" spans="1:2" x14ac:dyDescent="0.3">
      <c r="A236" s="115" t="s">
        <v>348</v>
      </c>
      <c r="B236" s="115" t="s">
        <v>347</v>
      </c>
    </row>
    <row r="237" spans="1:2" x14ac:dyDescent="0.3">
      <c r="A237" s="116" t="s">
        <v>346</v>
      </c>
      <c r="B237" s="116" t="s">
        <v>345</v>
      </c>
    </row>
    <row r="238" spans="1:2" x14ac:dyDescent="0.3">
      <c r="A238" s="115" t="s">
        <v>344</v>
      </c>
      <c r="B238" s="115" t="s">
        <v>343</v>
      </c>
    </row>
    <row r="239" spans="1:2" x14ac:dyDescent="0.3">
      <c r="A239" s="116" t="s">
        <v>342</v>
      </c>
      <c r="B239" s="116" t="s">
        <v>341</v>
      </c>
    </row>
    <row r="240" spans="1:2" x14ac:dyDescent="0.3">
      <c r="A240" s="115" t="s">
        <v>340</v>
      </c>
      <c r="B240" s="115" t="s">
        <v>339</v>
      </c>
    </row>
    <row r="241" spans="1:2" x14ac:dyDescent="0.3">
      <c r="A241" s="116" t="s">
        <v>338</v>
      </c>
      <c r="B241" s="116" t="s">
        <v>337</v>
      </c>
    </row>
    <row r="242" spans="1:2" x14ac:dyDescent="0.3">
      <c r="A242" s="115" t="s">
        <v>336</v>
      </c>
      <c r="B242" s="115" t="s">
        <v>335</v>
      </c>
    </row>
    <row r="243" spans="1:2" x14ac:dyDescent="0.3">
      <c r="A243" s="116" t="s">
        <v>334</v>
      </c>
      <c r="B243" s="116" t="s">
        <v>333</v>
      </c>
    </row>
    <row r="244" spans="1:2" x14ac:dyDescent="0.3">
      <c r="A244" s="115" t="s">
        <v>332</v>
      </c>
      <c r="B244" s="115" t="s">
        <v>331</v>
      </c>
    </row>
    <row r="245" spans="1:2" x14ac:dyDescent="0.3">
      <c r="A245" s="116" t="s">
        <v>330</v>
      </c>
      <c r="B245" s="116" t="s">
        <v>329</v>
      </c>
    </row>
    <row r="246" spans="1:2" x14ac:dyDescent="0.3">
      <c r="A246" s="115" t="s">
        <v>328</v>
      </c>
      <c r="B246" s="115" t="s">
        <v>327</v>
      </c>
    </row>
    <row r="247" spans="1:2" x14ac:dyDescent="0.3">
      <c r="A247" s="116" t="s">
        <v>326</v>
      </c>
      <c r="B247" s="116" t="s">
        <v>325</v>
      </c>
    </row>
    <row r="248" spans="1:2" x14ac:dyDescent="0.3">
      <c r="A248" s="115" t="s">
        <v>324</v>
      </c>
      <c r="B248" s="115" t="s">
        <v>323</v>
      </c>
    </row>
    <row r="249" spans="1:2" x14ac:dyDescent="0.3">
      <c r="A249" s="116" t="s">
        <v>322</v>
      </c>
      <c r="B249" s="116" t="s">
        <v>321</v>
      </c>
    </row>
    <row r="250" spans="1:2" x14ac:dyDescent="0.3">
      <c r="A250" s="115" t="s">
        <v>320</v>
      </c>
      <c r="B250" s="115" t="s">
        <v>319</v>
      </c>
    </row>
    <row r="251" spans="1:2" x14ac:dyDescent="0.3">
      <c r="A251" s="116" t="s">
        <v>318</v>
      </c>
      <c r="B251" s="116" t="s">
        <v>317</v>
      </c>
    </row>
    <row r="252" spans="1:2" x14ac:dyDescent="0.3">
      <c r="A252" s="115" t="s">
        <v>316</v>
      </c>
      <c r="B252" s="115" t="s">
        <v>315</v>
      </c>
    </row>
  </sheetData>
  <mergeCells count="1">
    <mergeCell ref="A1:C1"/>
  </mergeCells>
  <pageMargins left="0.7" right="0.7" top="0.78740157499999996" bottom="0.78740157499999996"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heetViews>
  <sheetFormatPr defaultRowHeight="14.4" x14ac:dyDescent="0.3"/>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13"/>
  <sheetViews>
    <sheetView topLeftCell="B1" zoomScaleNormal="100" zoomScaleSheetLayoutView="100" workbookViewId="0">
      <selection activeCell="D6" sqref="D6:J6"/>
    </sheetView>
  </sheetViews>
  <sheetFormatPr defaultRowHeight="14.4" x14ac:dyDescent="0.3"/>
  <cols>
    <col min="1" max="1" width="7.33203125" customWidth="1"/>
    <col min="2" max="4" width="29.5546875" customWidth="1"/>
    <col min="5" max="5" width="17.33203125" customWidth="1"/>
    <col min="6" max="8" width="13" customWidth="1"/>
    <col min="9" max="9" width="31.6640625" customWidth="1"/>
    <col min="10" max="10" width="13.109375" customWidth="1"/>
    <col min="11" max="11" width="14.33203125" customWidth="1"/>
  </cols>
  <sheetData>
    <row r="1" spans="1:11" x14ac:dyDescent="0.3">
      <c r="A1" s="755" t="s">
        <v>942</v>
      </c>
      <c r="B1" s="756"/>
      <c r="C1" s="438"/>
      <c r="D1" s="438"/>
      <c r="E1" s="438"/>
      <c r="F1" s="438"/>
      <c r="G1" s="438"/>
      <c r="H1" s="438"/>
      <c r="I1" s="438"/>
      <c r="J1" s="438"/>
      <c r="K1" s="439"/>
    </row>
    <row r="2" spans="1:11" x14ac:dyDescent="0.3">
      <c r="A2" s="440" t="s">
        <v>68</v>
      </c>
      <c r="B2" s="377"/>
      <c r="C2" s="377"/>
      <c r="D2" s="377"/>
      <c r="E2" s="377"/>
      <c r="F2" s="377"/>
      <c r="G2" s="377"/>
      <c r="H2" s="377"/>
      <c r="I2" s="377"/>
      <c r="J2" s="377"/>
      <c r="K2" s="441"/>
    </row>
    <row r="3" spans="1:11" ht="12.75" customHeight="1" thickBot="1" x14ac:dyDescent="0.35">
      <c r="A3" s="758"/>
      <c r="B3" s="759"/>
      <c r="C3" s="759"/>
      <c r="D3" s="759"/>
      <c r="E3" s="759"/>
      <c r="F3" s="759"/>
      <c r="G3" s="759"/>
      <c r="H3" s="759"/>
      <c r="I3" s="479"/>
      <c r="J3" s="479"/>
      <c r="K3" s="442"/>
    </row>
    <row r="4" spans="1:11" ht="15" customHeight="1" x14ac:dyDescent="0.3">
      <c r="A4" s="778" t="s">
        <v>68</v>
      </c>
      <c r="B4" s="890"/>
      <c r="C4" s="890"/>
      <c r="D4" s="890"/>
      <c r="E4" s="890"/>
      <c r="F4" s="890"/>
      <c r="G4" s="890"/>
      <c r="H4" s="890"/>
      <c r="I4" s="890"/>
      <c r="J4" s="890"/>
      <c r="K4" s="782" t="s">
        <v>3126</v>
      </c>
    </row>
    <row r="5" spans="1:11" ht="23.25" customHeight="1" thickBot="1" x14ac:dyDescent="0.35">
      <c r="A5" s="891"/>
      <c r="B5" s="892"/>
      <c r="C5" s="892"/>
      <c r="D5" s="892"/>
      <c r="E5" s="892"/>
      <c r="F5" s="892"/>
      <c r="G5" s="892"/>
      <c r="H5" s="892"/>
      <c r="I5" s="892"/>
      <c r="J5" s="892"/>
      <c r="K5" s="783"/>
    </row>
    <row r="6" spans="1:11" ht="15" customHeight="1" thickBot="1" x14ac:dyDescent="0.35">
      <c r="A6" s="784" t="s">
        <v>3198</v>
      </c>
      <c r="B6" s="785"/>
      <c r="C6" s="786"/>
      <c r="D6" s="885" t="str">
        <f>Obsah!C4</f>
        <v>(31/03/2016)</v>
      </c>
      <c r="E6" s="886"/>
      <c r="F6" s="886"/>
      <c r="G6" s="886"/>
      <c r="H6" s="886"/>
      <c r="I6" s="886"/>
      <c r="J6" s="886"/>
      <c r="K6" s="16"/>
    </row>
    <row r="7" spans="1:11" ht="20.25" customHeight="1" thickBot="1" x14ac:dyDescent="0.35">
      <c r="A7" s="881" t="s">
        <v>67</v>
      </c>
      <c r="B7" s="888"/>
      <c r="C7" s="888"/>
      <c r="D7" s="888"/>
      <c r="E7" s="888"/>
      <c r="F7" s="888"/>
      <c r="G7" s="888"/>
      <c r="H7" s="888"/>
      <c r="I7" s="882"/>
      <c r="J7" s="889"/>
      <c r="K7" s="887" t="s">
        <v>3201</v>
      </c>
    </row>
    <row r="8" spans="1:11" ht="32.25" customHeight="1" thickBot="1" x14ac:dyDescent="0.35">
      <c r="A8" s="881" t="s">
        <v>66</v>
      </c>
      <c r="B8" s="882"/>
      <c r="C8" s="882"/>
      <c r="D8" s="882"/>
      <c r="E8" s="882"/>
      <c r="F8" s="882"/>
      <c r="G8" s="882"/>
      <c r="H8" s="882"/>
      <c r="I8" s="883" t="s">
        <v>65</v>
      </c>
      <c r="J8" s="884"/>
      <c r="K8" s="818"/>
    </row>
    <row r="9" spans="1:11" ht="66" customHeight="1" x14ac:dyDescent="0.3">
      <c r="A9" s="33" t="s">
        <v>64</v>
      </c>
      <c r="B9" s="30" t="s">
        <v>53</v>
      </c>
      <c r="C9" s="32" t="s">
        <v>51</v>
      </c>
      <c r="D9" s="31" t="s">
        <v>50</v>
      </c>
      <c r="E9" s="31" t="s">
        <v>63</v>
      </c>
      <c r="F9" s="31" t="s">
        <v>62</v>
      </c>
      <c r="G9" s="30" t="s">
        <v>859</v>
      </c>
      <c r="H9" s="29" t="s">
        <v>60</v>
      </c>
      <c r="I9" s="28" t="s">
        <v>61</v>
      </c>
      <c r="J9" s="27" t="s">
        <v>60</v>
      </c>
      <c r="K9" s="818"/>
    </row>
    <row r="10" spans="1:11" ht="26.4" x14ac:dyDescent="0.3">
      <c r="A10" s="484">
        <v>1</v>
      </c>
      <c r="B10" s="12" t="s">
        <v>3243</v>
      </c>
      <c r="C10" s="26" t="s">
        <v>40</v>
      </c>
      <c r="D10" s="25" t="s">
        <v>3238</v>
      </c>
      <c r="E10" s="25" t="s">
        <v>3248</v>
      </c>
      <c r="F10" s="25" t="s">
        <v>3239</v>
      </c>
      <c r="G10" s="25" t="s">
        <v>3249</v>
      </c>
      <c r="H10" s="578">
        <v>1</v>
      </c>
      <c r="I10" s="12" t="s">
        <v>3242</v>
      </c>
      <c r="J10" s="24" t="s">
        <v>3242</v>
      </c>
      <c r="K10" s="818"/>
    </row>
    <row r="11" spans="1:11" ht="13.5" customHeight="1" x14ac:dyDescent="0.3">
      <c r="A11" s="485">
        <v>2</v>
      </c>
      <c r="B11" s="486"/>
      <c r="C11" s="19"/>
      <c r="D11" s="18"/>
      <c r="E11" s="18"/>
      <c r="F11" s="18"/>
      <c r="G11" s="18"/>
      <c r="H11" s="14"/>
      <c r="I11" s="486"/>
      <c r="J11" s="17"/>
      <c r="K11" s="818"/>
    </row>
    <row r="12" spans="1:11" ht="13.5" customHeight="1" x14ac:dyDescent="0.3">
      <c r="A12" s="485">
        <v>3</v>
      </c>
      <c r="B12" s="23"/>
      <c r="C12" s="22"/>
      <c r="D12" s="21"/>
      <c r="E12" s="21"/>
      <c r="F12" s="21"/>
      <c r="G12" s="21"/>
      <c r="H12" s="20"/>
      <c r="I12" s="18"/>
      <c r="J12" s="17"/>
      <c r="K12" s="818"/>
    </row>
    <row r="13" spans="1:11" ht="13.5" customHeight="1" thickBot="1" x14ac:dyDescent="0.35">
      <c r="A13" s="482" t="s">
        <v>59</v>
      </c>
      <c r="B13" s="487"/>
      <c r="C13" s="443"/>
      <c r="D13" s="444"/>
      <c r="E13" s="444"/>
      <c r="F13" s="444"/>
      <c r="G13" s="444"/>
      <c r="H13" s="445"/>
      <c r="I13" s="444"/>
      <c r="J13" s="169"/>
      <c r="K13" s="819"/>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85"/>
  <sheetViews>
    <sheetView topLeftCell="D1" zoomScaleNormal="100" zoomScaleSheetLayoutView="100" workbookViewId="0">
      <selection activeCell="R9" sqref="R9:U9"/>
    </sheetView>
  </sheetViews>
  <sheetFormatPr defaultRowHeight="14.4" outlineLevelRow="1" x14ac:dyDescent="0.3"/>
  <cols>
    <col min="1" max="1" width="7.44140625" customWidth="1"/>
    <col min="2" max="3" width="16.109375" customWidth="1"/>
    <col min="4" max="4" width="19.5546875" customWidth="1"/>
    <col min="5" max="13" width="16.109375" customWidth="1"/>
    <col min="14" max="17" width="15.6640625" customWidth="1"/>
    <col min="18" max="18" width="17.6640625" customWidth="1"/>
    <col min="19" max="21" width="15.6640625" customWidth="1"/>
    <col min="22" max="22" width="16.44140625" customWidth="1"/>
  </cols>
  <sheetData>
    <row r="1" spans="1:22" x14ac:dyDescent="0.3">
      <c r="A1" s="895" t="s">
        <v>943</v>
      </c>
      <c r="B1" s="896"/>
      <c r="C1" s="896"/>
      <c r="D1" s="896"/>
      <c r="E1" s="896"/>
      <c r="F1" s="896"/>
      <c r="G1" s="896"/>
      <c r="H1" s="896"/>
      <c r="I1" s="896"/>
      <c r="J1" s="896"/>
      <c r="K1" s="896"/>
      <c r="L1" s="896"/>
      <c r="M1" s="896"/>
      <c r="N1" s="896"/>
      <c r="O1" s="896"/>
      <c r="P1" s="896"/>
      <c r="Q1" s="896"/>
      <c r="R1" s="896"/>
      <c r="S1" s="896"/>
      <c r="T1" s="896"/>
      <c r="U1" s="896"/>
      <c r="V1" s="382"/>
    </row>
    <row r="2" spans="1:22" x14ac:dyDescent="0.3">
      <c r="A2" s="775" t="s">
        <v>75</v>
      </c>
      <c r="B2" s="776"/>
      <c r="C2" s="776"/>
      <c r="D2" s="776"/>
      <c r="E2" s="776"/>
      <c r="F2" s="776"/>
      <c r="G2" s="776"/>
      <c r="H2" s="776"/>
      <c r="I2" s="776"/>
      <c r="J2" s="776"/>
      <c r="K2" s="776"/>
      <c r="L2" s="776"/>
      <c r="M2" s="776"/>
      <c r="N2" s="776"/>
      <c r="O2" s="776"/>
      <c r="P2" s="776"/>
      <c r="Q2" s="776"/>
      <c r="R2" s="776"/>
      <c r="S2" s="776"/>
      <c r="T2" s="776"/>
      <c r="U2" s="776"/>
      <c r="V2" s="437"/>
    </row>
    <row r="3" spans="1:22" ht="12.75" customHeight="1" thickBot="1" x14ac:dyDescent="0.35">
      <c r="A3" s="758"/>
      <c r="B3" s="759"/>
      <c r="C3" s="759"/>
      <c r="D3" s="759"/>
      <c r="E3" s="759"/>
      <c r="F3" s="759"/>
      <c r="G3" s="759"/>
      <c r="H3" s="759"/>
      <c r="I3" s="759"/>
      <c r="J3" s="759"/>
      <c r="K3" s="759"/>
      <c r="L3" s="759"/>
      <c r="M3" s="759"/>
      <c r="N3" s="759"/>
      <c r="O3" s="759"/>
      <c r="P3" s="759"/>
      <c r="Q3" s="759"/>
      <c r="R3" s="759"/>
      <c r="S3" s="759"/>
      <c r="T3" s="759"/>
      <c r="U3" s="759"/>
      <c r="V3" s="777"/>
    </row>
    <row r="4" spans="1:22" ht="15" customHeight="1" x14ac:dyDescent="0.3">
      <c r="A4" s="778" t="s">
        <v>74</v>
      </c>
      <c r="B4" s="779"/>
      <c r="C4" s="779"/>
      <c r="D4" s="779"/>
      <c r="E4" s="779"/>
      <c r="F4" s="779"/>
      <c r="G4" s="779"/>
      <c r="H4" s="779"/>
      <c r="I4" s="779"/>
      <c r="J4" s="779"/>
      <c r="K4" s="779"/>
      <c r="L4" s="779"/>
      <c r="M4" s="779"/>
      <c r="N4" s="779"/>
      <c r="O4" s="779"/>
      <c r="P4" s="779"/>
      <c r="Q4" s="779"/>
      <c r="R4" s="779"/>
      <c r="S4" s="779"/>
      <c r="T4" s="779"/>
      <c r="U4" s="779"/>
      <c r="V4" s="899" t="s">
        <v>3126</v>
      </c>
    </row>
    <row r="5" spans="1:22" ht="21.75" customHeight="1" thickBot="1" x14ac:dyDescent="0.35">
      <c r="A5" s="901"/>
      <c r="B5" s="902"/>
      <c r="C5" s="902"/>
      <c r="D5" s="902"/>
      <c r="E5" s="902"/>
      <c r="F5" s="902"/>
      <c r="G5" s="902"/>
      <c r="H5" s="902"/>
      <c r="I5" s="902"/>
      <c r="J5" s="902"/>
      <c r="K5" s="902"/>
      <c r="L5" s="902"/>
      <c r="M5" s="902"/>
      <c r="N5" s="902"/>
      <c r="O5" s="902"/>
      <c r="P5" s="902"/>
      <c r="Q5" s="902"/>
      <c r="R5" s="902"/>
      <c r="S5" s="902"/>
      <c r="T5" s="902"/>
      <c r="U5" s="902"/>
      <c r="V5" s="900"/>
    </row>
    <row r="6" spans="1:22" ht="15" customHeight="1" thickBot="1" x14ac:dyDescent="0.35">
      <c r="A6" s="784" t="s">
        <v>3198</v>
      </c>
      <c r="B6" s="785"/>
      <c r="C6" s="786"/>
      <c r="D6" s="903" t="str">
        <f>Obsah!C4</f>
        <v>(31/03/2016)</v>
      </c>
      <c r="E6" s="904"/>
      <c r="F6" s="904"/>
      <c r="G6" s="904"/>
      <c r="H6" s="904"/>
      <c r="I6" s="904"/>
      <c r="J6" s="904"/>
      <c r="K6" s="904"/>
      <c r="L6" s="904"/>
      <c r="M6" s="904"/>
      <c r="N6" s="904"/>
      <c r="O6" s="904"/>
      <c r="P6" s="904"/>
      <c r="Q6" s="904"/>
      <c r="R6" s="904"/>
      <c r="S6" s="904"/>
      <c r="T6" s="904"/>
      <c r="U6" s="905"/>
      <c r="V6" s="337"/>
    </row>
    <row r="7" spans="1:22" ht="54.9" customHeight="1" x14ac:dyDescent="0.3">
      <c r="A7" s="906" t="s">
        <v>64</v>
      </c>
      <c r="B7" s="893" t="s">
        <v>53</v>
      </c>
      <c r="C7" s="897" t="s">
        <v>51</v>
      </c>
      <c r="D7" s="893" t="s">
        <v>50</v>
      </c>
      <c r="E7" s="893" t="s">
        <v>63</v>
      </c>
      <c r="F7" s="893" t="s">
        <v>62</v>
      </c>
      <c r="G7" s="893" t="s">
        <v>3059</v>
      </c>
      <c r="H7" s="893" t="s">
        <v>73</v>
      </c>
      <c r="I7" s="893" t="s">
        <v>963</v>
      </c>
      <c r="J7" s="893" t="s">
        <v>964</v>
      </c>
      <c r="K7" s="893" t="s">
        <v>965</v>
      </c>
      <c r="L7" s="893" t="s">
        <v>966</v>
      </c>
      <c r="M7" s="893" t="s">
        <v>70</v>
      </c>
      <c r="N7" s="908" t="s">
        <v>3112</v>
      </c>
      <c r="O7" s="910"/>
      <c r="P7" s="908" t="s">
        <v>3113</v>
      </c>
      <c r="Q7" s="909"/>
      <c r="R7" s="893" t="s">
        <v>967</v>
      </c>
      <c r="S7" s="893" t="s">
        <v>3136</v>
      </c>
      <c r="T7" s="893" t="s">
        <v>968</v>
      </c>
      <c r="U7" s="893" t="s">
        <v>969</v>
      </c>
      <c r="V7" s="792" t="s">
        <v>72</v>
      </c>
    </row>
    <row r="8" spans="1:22" ht="57.75" customHeight="1" x14ac:dyDescent="0.3">
      <c r="A8" s="907"/>
      <c r="B8" s="894"/>
      <c r="C8" s="898"/>
      <c r="D8" s="894"/>
      <c r="E8" s="894"/>
      <c r="F8" s="894"/>
      <c r="G8" s="894"/>
      <c r="H8" s="894"/>
      <c r="I8" s="894"/>
      <c r="J8" s="894"/>
      <c r="K8" s="894"/>
      <c r="L8" s="894"/>
      <c r="M8" s="894"/>
      <c r="N8" s="372" t="s">
        <v>3114</v>
      </c>
      <c r="O8" s="372" t="s">
        <v>3115</v>
      </c>
      <c r="P8" s="372" t="s">
        <v>3116</v>
      </c>
      <c r="Q8" s="372" t="s">
        <v>3117</v>
      </c>
      <c r="R8" s="894"/>
      <c r="S8" s="894"/>
      <c r="T8" s="894"/>
      <c r="U8" s="894"/>
      <c r="V8" s="793"/>
    </row>
    <row r="9" spans="1:22" ht="39.6" x14ac:dyDescent="0.3">
      <c r="A9" s="485">
        <v>1</v>
      </c>
      <c r="B9" s="8" t="s">
        <v>3243</v>
      </c>
      <c r="C9" s="8" t="s">
        <v>3234</v>
      </c>
      <c r="D9" s="8" t="s">
        <v>3238</v>
      </c>
      <c r="E9" s="8" t="s">
        <v>703</v>
      </c>
      <c r="F9" s="534" t="s">
        <v>3239</v>
      </c>
      <c r="G9" s="535">
        <v>64</v>
      </c>
      <c r="H9" s="535" t="s">
        <v>3240</v>
      </c>
      <c r="I9" s="536">
        <v>100</v>
      </c>
      <c r="J9" s="535" t="s">
        <v>3240</v>
      </c>
      <c r="K9" s="536">
        <v>100</v>
      </c>
      <c r="L9" s="535" t="s">
        <v>3240</v>
      </c>
      <c r="M9" s="535" t="s">
        <v>3241</v>
      </c>
      <c r="N9" s="537" t="s">
        <v>3242</v>
      </c>
      <c r="O9" s="537">
        <v>9425493</v>
      </c>
      <c r="P9" s="537">
        <v>185478166</v>
      </c>
      <c r="Q9" s="537">
        <v>353777</v>
      </c>
      <c r="R9" s="741" t="s">
        <v>3242</v>
      </c>
      <c r="S9" s="741" t="s">
        <v>3242</v>
      </c>
      <c r="T9" s="741" t="s">
        <v>3242</v>
      </c>
      <c r="U9" s="742" t="s">
        <v>3242</v>
      </c>
      <c r="V9" s="793"/>
    </row>
    <row r="10" spans="1:22" ht="39.6" x14ac:dyDescent="0.3">
      <c r="A10" s="485">
        <v>2</v>
      </c>
      <c r="B10" s="640" t="s">
        <v>3310</v>
      </c>
      <c r="C10" s="640" t="s">
        <v>3234</v>
      </c>
      <c r="D10" s="640" t="s">
        <v>3375</v>
      </c>
      <c r="E10" s="640" t="s">
        <v>3376</v>
      </c>
      <c r="F10" s="741" t="s">
        <v>3377</v>
      </c>
      <c r="G10" s="741">
        <v>64</v>
      </c>
      <c r="H10" s="741" t="s">
        <v>3240</v>
      </c>
      <c r="I10" s="741" t="s">
        <v>3242</v>
      </c>
      <c r="J10" s="741">
        <v>100</v>
      </c>
      <c r="K10" s="741" t="s">
        <v>3242</v>
      </c>
      <c r="L10" s="741">
        <v>100</v>
      </c>
      <c r="M10" s="741" t="s">
        <v>3241</v>
      </c>
      <c r="N10" s="741" t="s">
        <v>3242</v>
      </c>
      <c r="O10" s="741" t="s">
        <v>3242</v>
      </c>
      <c r="P10" s="741" t="s">
        <v>3242</v>
      </c>
      <c r="Q10" s="741" t="s">
        <v>3242</v>
      </c>
      <c r="R10" s="741" t="s">
        <v>3242</v>
      </c>
      <c r="S10" s="741" t="s">
        <v>3242</v>
      </c>
      <c r="T10" s="741" t="s">
        <v>3242</v>
      </c>
      <c r="U10" s="742" t="s">
        <v>3242</v>
      </c>
      <c r="V10" s="793"/>
    </row>
    <row r="11" spans="1:22" ht="39.6" x14ac:dyDescent="0.3">
      <c r="A11" s="483">
        <v>3</v>
      </c>
      <c r="B11" s="640" t="s">
        <v>3308</v>
      </c>
      <c r="C11" s="640" t="s">
        <v>3234</v>
      </c>
      <c r="D11" s="640" t="s">
        <v>3375</v>
      </c>
      <c r="E11" s="640" t="s">
        <v>3376</v>
      </c>
      <c r="F11" s="741" t="s">
        <v>3377</v>
      </c>
      <c r="G11" s="741">
        <v>99</v>
      </c>
      <c r="H11" s="741" t="s">
        <v>3240</v>
      </c>
      <c r="I11" s="741" t="s">
        <v>3242</v>
      </c>
      <c r="J11" s="741">
        <v>100</v>
      </c>
      <c r="K11" s="741" t="s">
        <v>3242</v>
      </c>
      <c r="L11" s="741">
        <v>100</v>
      </c>
      <c r="M11" s="741" t="s">
        <v>3241</v>
      </c>
      <c r="N11" s="741" t="s">
        <v>3242</v>
      </c>
      <c r="O11" s="741" t="s">
        <v>3242</v>
      </c>
      <c r="P11" s="741" t="s">
        <v>3242</v>
      </c>
      <c r="Q11" s="741" t="s">
        <v>3242</v>
      </c>
      <c r="R11" s="741" t="s">
        <v>3242</v>
      </c>
      <c r="S11" s="741" t="s">
        <v>3242</v>
      </c>
      <c r="T11" s="741" t="s">
        <v>3242</v>
      </c>
      <c r="U11" s="742" t="s">
        <v>3242</v>
      </c>
      <c r="V11" s="793"/>
    </row>
    <row r="12" spans="1:22" ht="15" thickBot="1" x14ac:dyDescent="0.35">
      <c r="A12" s="485" t="s">
        <v>59</v>
      </c>
      <c r="B12" s="486"/>
      <c r="C12" s="486"/>
      <c r="D12" s="486"/>
      <c r="E12" s="486"/>
      <c r="F12" s="486"/>
      <c r="G12" s="486"/>
      <c r="H12" s="486"/>
      <c r="I12" s="486"/>
      <c r="J12" s="486"/>
      <c r="K12" s="486"/>
      <c r="L12" s="486"/>
      <c r="M12" s="486"/>
      <c r="N12" s="486"/>
      <c r="O12" s="486"/>
      <c r="P12" s="486"/>
      <c r="Q12" s="486"/>
      <c r="R12" s="486"/>
      <c r="S12" s="486"/>
      <c r="T12" s="486"/>
      <c r="U12" s="486"/>
      <c r="V12" s="794"/>
    </row>
    <row r="13" spans="1:22" hidden="1" outlineLevel="1" x14ac:dyDescent="0.3">
      <c r="A13" s="485"/>
      <c r="B13" s="486"/>
      <c r="C13" s="486"/>
      <c r="D13" s="486"/>
      <c r="E13" s="486"/>
      <c r="F13" s="486"/>
      <c r="G13" s="486"/>
      <c r="H13" s="486"/>
      <c r="I13" s="486"/>
      <c r="J13" s="486"/>
      <c r="K13" s="486"/>
      <c r="L13" s="486"/>
      <c r="M13" s="486"/>
      <c r="N13" s="486"/>
      <c r="O13" s="486"/>
      <c r="P13" s="486"/>
      <c r="Q13" s="486"/>
      <c r="R13" s="486"/>
      <c r="S13" s="486"/>
      <c r="T13" s="486"/>
      <c r="U13" s="486"/>
      <c r="V13" s="792" t="s">
        <v>72</v>
      </c>
    </row>
    <row r="14" spans="1:22" hidden="1" outlineLevel="1" x14ac:dyDescent="0.3">
      <c r="A14" s="446"/>
      <c r="B14" s="36"/>
      <c r="C14" s="36"/>
      <c r="D14" s="36"/>
      <c r="E14" s="36"/>
      <c r="F14" s="36"/>
      <c r="G14" s="36"/>
      <c r="H14" s="36"/>
      <c r="I14" s="36"/>
      <c r="J14" s="36"/>
      <c r="K14" s="36"/>
      <c r="L14" s="36"/>
      <c r="M14" s="36"/>
      <c r="N14" s="36"/>
      <c r="O14" s="36"/>
      <c r="P14" s="36"/>
      <c r="Q14" s="36"/>
      <c r="R14" s="36"/>
      <c r="S14" s="36"/>
      <c r="T14" s="36"/>
      <c r="U14" s="36"/>
      <c r="V14" s="793"/>
    </row>
    <row r="15" spans="1:22" hidden="1" outlineLevel="1" x14ac:dyDescent="0.3">
      <c r="A15" s="446"/>
      <c r="B15" s="36"/>
      <c r="C15" s="36"/>
      <c r="D15" s="36"/>
      <c r="E15" s="36"/>
      <c r="F15" s="36"/>
      <c r="G15" s="36"/>
      <c r="H15" s="36"/>
      <c r="I15" s="36"/>
      <c r="J15" s="36"/>
      <c r="K15" s="36"/>
      <c r="L15" s="36"/>
      <c r="M15" s="36"/>
      <c r="N15" s="36"/>
      <c r="O15" s="36"/>
      <c r="P15" s="36"/>
      <c r="Q15" s="36"/>
      <c r="R15" s="36"/>
      <c r="S15" s="36"/>
      <c r="T15" s="36"/>
      <c r="U15" s="36"/>
      <c r="V15" s="793"/>
    </row>
    <row r="16" spans="1:22" hidden="1" outlineLevel="1" x14ac:dyDescent="0.3">
      <c r="A16" s="446"/>
      <c r="B16" s="36"/>
      <c r="C16" s="36"/>
      <c r="D16" s="36"/>
      <c r="E16" s="36"/>
      <c r="F16" s="36"/>
      <c r="G16" s="36"/>
      <c r="H16" s="36"/>
      <c r="I16" s="36"/>
      <c r="J16" s="36"/>
      <c r="K16" s="36"/>
      <c r="L16" s="36"/>
      <c r="M16" s="36"/>
      <c r="N16" s="36"/>
      <c r="O16" s="36"/>
      <c r="P16" s="36"/>
      <c r="Q16" s="36"/>
      <c r="R16" s="36"/>
      <c r="S16" s="36"/>
      <c r="T16" s="36"/>
      <c r="U16" s="36"/>
      <c r="V16" s="793"/>
    </row>
    <row r="17" spans="1:22" hidden="1" outlineLevel="1" x14ac:dyDescent="0.3">
      <c r="A17" s="485"/>
      <c r="B17" s="36"/>
      <c r="C17" s="36"/>
      <c r="D17" s="36"/>
      <c r="E17" s="36"/>
      <c r="F17" s="36"/>
      <c r="G17" s="36"/>
      <c r="H17" s="36"/>
      <c r="I17" s="36"/>
      <c r="J17" s="36"/>
      <c r="K17" s="36"/>
      <c r="L17" s="36"/>
      <c r="M17" s="36"/>
      <c r="N17" s="36"/>
      <c r="O17" s="36"/>
      <c r="P17" s="36"/>
      <c r="Q17" s="36"/>
      <c r="R17" s="36"/>
      <c r="S17" s="36"/>
      <c r="T17" s="36"/>
      <c r="U17" s="36"/>
      <c r="V17" s="793"/>
    </row>
    <row r="18" spans="1:22" hidden="1" outlineLevel="1" x14ac:dyDescent="0.3">
      <c r="A18" s="485"/>
      <c r="B18" s="36"/>
      <c r="C18" s="36"/>
      <c r="D18" s="36"/>
      <c r="E18" s="36"/>
      <c r="F18" s="36"/>
      <c r="G18" s="36"/>
      <c r="H18" s="36"/>
      <c r="I18" s="36"/>
      <c r="J18" s="36"/>
      <c r="K18" s="36"/>
      <c r="L18" s="36"/>
      <c r="M18" s="36"/>
      <c r="N18" s="36"/>
      <c r="O18" s="36"/>
      <c r="P18" s="36"/>
      <c r="Q18" s="36"/>
      <c r="R18" s="36"/>
      <c r="S18" s="36"/>
      <c r="T18" s="36"/>
      <c r="U18" s="36"/>
      <c r="V18" s="793"/>
    </row>
    <row r="19" spans="1:22" hidden="1" outlineLevel="1" x14ac:dyDescent="0.3">
      <c r="A19" s="485"/>
      <c r="B19" s="36"/>
      <c r="C19" s="36"/>
      <c r="D19" s="36"/>
      <c r="E19" s="36"/>
      <c r="F19" s="36"/>
      <c r="G19" s="36"/>
      <c r="H19" s="36"/>
      <c r="I19" s="36"/>
      <c r="J19" s="36"/>
      <c r="K19" s="36"/>
      <c r="L19" s="36"/>
      <c r="M19" s="36"/>
      <c r="N19" s="36"/>
      <c r="O19" s="36"/>
      <c r="P19" s="36"/>
      <c r="Q19" s="36"/>
      <c r="R19" s="36"/>
      <c r="S19" s="36"/>
      <c r="T19" s="36"/>
      <c r="U19" s="36"/>
      <c r="V19" s="793"/>
    </row>
    <row r="20" spans="1:22" hidden="1" outlineLevel="1" x14ac:dyDescent="0.3">
      <c r="A20" s="485"/>
      <c r="B20" s="36"/>
      <c r="C20" s="36"/>
      <c r="D20" s="36"/>
      <c r="E20" s="36"/>
      <c r="F20" s="36"/>
      <c r="G20" s="36"/>
      <c r="H20" s="36"/>
      <c r="I20" s="36"/>
      <c r="J20" s="36"/>
      <c r="K20" s="36"/>
      <c r="L20" s="36"/>
      <c r="M20" s="36"/>
      <c r="N20" s="36"/>
      <c r="O20" s="36"/>
      <c r="P20" s="36"/>
      <c r="Q20" s="36"/>
      <c r="R20" s="36"/>
      <c r="S20" s="36"/>
      <c r="T20" s="36"/>
      <c r="U20" s="36"/>
      <c r="V20" s="793"/>
    </row>
    <row r="21" spans="1:22" hidden="1" outlineLevel="1" x14ac:dyDescent="0.3">
      <c r="A21" s="485"/>
      <c r="B21" s="36"/>
      <c r="C21" s="36"/>
      <c r="D21" s="36"/>
      <c r="E21" s="36"/>
      <c r="F21" s="36"/>
      <c r="G21" s="36"/>
      <c r="H21" s="36"/>
      <c r="I21" s="36"/>
      <c r="J21" s="36"/>
      <c r="K21" s="36"/>
      <c r="L21" s="36"/>
      <c r="M21" s="36"/>
      <c r="N21" s="36"/>
      <c r="O21" s="36"/>
      <c r="P21" s="36"/>
      <c r="Q21" s="36"/>
      <c r="R21" s="36"/>
      <c r="S21" s="36"/>
      <c r="T21" s="36"/>
      <c r="U21" s="36"/>
      <c r="V21" s="793"/>
    </row>
    <row r="22" spans="1:22" hidden="1" outlineLevel="1" x14ac:dyDescent="0.3">
      <c r="A22" s="485"/>
      <c r="B22" s="36"/>
      <c r="C22" s="36"/>
      <c r="D22" s="36"/>
      <c r="E22" s="36"/>
      <c r="F22" s="36"/>
      <c r="G22" s="36"/>
      <c r="H22" s="36"/>
      <c r="I22" s="36"/>
      <c r="J22" s="36"/>
      <c r="K22" s="36"/>
      <c r="L22" s="36"/>
      <c r="M22" s="36"/>
      <c r="N22" s="36"/>
      <c r="O22" s="36"/>
      <c r="P22" s="36"/>
      <c r="Q22" s="36"/>
      <c r="R22" s="36"/>
      <c r="S22" s="36"/>
      <c r="T22" s="36"/>
      <c r="U22" s="36"/>
      <c r="V22" s="793"/>
    </row>
    <row r="23" spans="1:22" hidden="1" outlineLevel="1" x14ac:dyDescent="0.3">
      <c r="A23" s="485"/>
      <c r="B23" s="36"/>
      <c r="C23" s="36"/>
      <c r="D23" s="36"/>
      <c r="E23" s="36"/>
      <c r="F23" s="36"/>
      <c r="G23" s="36"/>
      <c r="H23" s="36"/>
      <c r="I23" s="36"/>
      <c r="J23" s="36"/>
      <c r="K23" s="36"/>
      <c r="L23" s="36"/>
      <c r="M23" s="36"/>
      <c r="N23" s="36"/>
      <c r="O23" s="36"/>
      <c r="P23" s="36"/>
      <c r="Q23" s="36"/>
      <c r="R23" s="36"/>
      <c r="S23" s="36"/>
      <c r="T23" s="36"/>
      <c r="U23" s="36"/>
      <c r="V23" s="793"/>
    </row>
    <row r="24" spans="1:22" hidden="1" outlineLevel="1" x14ac:dyDescent="0.3">
      <c r="A24" s="485"/>
      <c r="B24" s="36"/>
      <c r="C24" s="36"/>
      <c r="D24" s="36"/>
      <c r="E24" s="36"/>
      <c r="F24" s="36"/>
      <c r="G24" s="36"/>
      <c r="H24" s="36"/>
      <c r="I24" s="36"/>
      <c r="J24" s="36"/>
      <c r="K24" s="36"/>
      <c r="L24" s="36"/>
      <c r="M24" s="36"/>
      <c r="N24" s="36"/>
      <c r="O24" s="36"/>
      <c r="P24" s="36"/>
      <c r="Q24" s="36"/>
      <c r="R24" s="36"/>
      <c r="S24" s="36"/>
      <c r="T24" s="36"/>
      <c r="U24" s="36"/>
      <c r="V24" s="793"/>
    </row>
    <row r="25" spans="1:22" hidden="1" outlineLevel="1" x14ac:dyDescent="0.3">
      <c r="A25" s="446"/>
      <c r="B25" s="36"/>
      <c r="C25" s="36"/>
      <c r="D25" s="36"/>
      <c r="E25" s="36"/>
      <c r="F25" s="36"/>
      <c r="G25" s="36"/>
      <c r="H25" s="36"/>
      <c r="I25" s="36"/>
      <c r="J25" s="36"/>
      <c r="K25" s="36"/>
      <c r="L25" s="36"/>
      <c r="M25" s="36"/>
      <c r="N25" s="36"/>
      <c r="O25" s="36"/>
      <c r="P25" s="36"/>
      <c r="Q25" s="36"/>
      <c r="R25" s="36"/>
      <c r="S25" s="36"/>
      <c r="T25" s="36"/>
      <c r="U25" s="36"/>
      <c r="V25" s="793"/>
    </row>
    <row r="26" spans="1:22" hidden="1" outlineLevel="1" x14ac:dyDescent="0.3">
      <c r="A26" s="446"/>
      <c r="B26" s="36"/>
      <c r="C26" s="36"/>
      <c r="D26" s="36"/>
      <c r="E26" s="36"/>
      <c r="F26" s="36"/>
      <c r="G26" s="36"/>
      <c r="H26" s="36"/>
      <c r="I26" s="36"/>
      <c r="J26" s="36"/>
      <c r="K26" s="36"/>
      <c r="L26" s="36"/>
      <c r="M26" s="36"/>
      <c r="N26" s="36"/>
      <c r="O26" s="36"/>
      <c r="P26" s="36"/>
      <c r="Q26" s="36"/>
      <c r="R26" s="36"/>
      <c r="S26" s="36"/>
      <c r="T26" s="36"/>
      <c r="U26" s="36"/>
      <c r="V26" s="793"/>
    </row>
    <row r="27" spans="1:22" hidden="1" outlineLevel="1" x14ac:dyDescent="0.3">
      <c r="A27" s="446"/>
      <c r="B27" s="36"/>
      <c r="C27" s="36"/>
      <c r="D27" s="36"/>
      <c r="E27" s="36"/>
      <c r="F27" s="36"/>
      <c r="G27" s="36"/>
      <c r="H27" s="36"/>
      <c r="I27" s="36"/>
      <c r="J27" s="36"/>
      <c r="K27" s="36"/>
      <c r="L27" s="36"/>
      <c r="M27" s="36"/>
      <c r="N27" s="36"/>
      <c r="O27" s="36"/>
      <c r="P27" s="36"/>
      <c r="Q27" s="36"/>
      <c r="R27" s="36"/>
      <c r="S27" s="36"/>
      <c r="T27" s="36"/>
      <c r="U27" s="36"/>
      <c r="V27" s="793"/>
    </row>
    <row r="28" spans="1:22" hidden="1" outlineLevel="1" x14ac:dyDescent="0.3">
      <c r="A28" s="446"/>
      <c r="B28" s="36"/>
      <c r="C28" s="36"/>
      <c r="D28" s="36"/>
      <c r="E28" s="36"/>
      <c r="F28" s="36"/>
      <c r="G28" s="36"/>
      <c r="H28" s="36"/>
      <c r="I28" s="36"/>
      <c r="J28" s="36"/>
      <c r="K28" s="36"/>
      <c r="L28" s="36"/>
      <c r="M28" s="36"/>
      <c r="N28" s="36"/>
      <c r="O28" s="36"/>
      <c r="P28" s="36"/>
      <c r="Q28" s="36"/>
      <c r="R28" s="36"/>
      <c r="S28" s="36"/>
      <c r="T28" s="36"/>
      <c r="U28" s="36"/>
      <c r="V28" s="793"/>
    </row>
    <row r="29" spans="1:22" hidden="1" outlineLevel="1" x14ac:dyDescent="0.3">
      <c r="A29" s="446"/>
      <c r="B29" s="36"/>
      <c r="C29" s="36"/>
      <c r="D29" s="36"/>
      <c r="E29" s="36"/>
      <c r="F29" s="36"/>
      <c r="G29" s="36"/>
      <c r="H29" s="36"/>
      <c r="I29" s="36"/>
      <c r="J29" s="36"/>
      <c r="K29" s="36"/>
      <c r="L29" s="36"/>
      <c r="M29" s="36"/>
      <c r="N29" s="36"/>
      <c r="O29" s="36"/>
      <c r="P29" s="36"/>
      <c r="Q29" s="36"/>
      <c r="R29" s="36"/>
      <c r="S29" s="36"/>
      <c r="T29" s="36"/>
      <c r="U29" s="36"/>
      <c r="V29" s="793"/>
    </row>
    <row r="30" spans="1:22" hidden="1" outlineLevel="1" x14ac:dyDescent="0.3">
      <c r="A30" s="485"/>
      <c r="B30" s="36"/>
      <c r="C30" s="36"/>
      <c r="D30" s="36"/>
      <c r="E30" s="36"/>
      <c r="F30" s="36"/>
      <c r="G30" s="36"/>
      <c r="H30" s="36"/>
      <c r="I30" s="36"/>
      <c r="J30" s="36"/>
      <c r="K30" s="36"/>
      <c r="L30" s="36"/>
      <c r="M30" s="36"/>
      <c r="N30" s="36"/>
      <c r="O30" s="36"/>
      <c r="P30" s="36"/>
      <c r="Q30" s="36"/>
      <c r="R30" s="36"/>
      <c r="S30" s="36"/>
      <c r="T30" s="36"/>
      <c r="U30" s="36"/>
      <c r="V30" s="793"/>
    </row>
    <row r="31" spans="1:22" hidden="1" outlineLevel="1" x14ac:dyDescent="0.3">
      <c r="A31" s="485"/>
      <c r="B31" s="36"/>
      <c r="C31" s="36"/>
      <c r="D31" s="36"/>
      <c r="E31" s="36"/>
      <c r="F31" s="36"/>
      <c r="G31" s="36"/>
      <c r="H31" s="36"/>
      <c r="I31" s="36"/>
      <c r="J31" s="36"/>
      <c r="K31" s="36"/>
      <c r="L31" s="36"/>
      <c r="M31" s="36"/>
      <c r="N31" s="36"/>
      <c r="O31" s="36"/>
      <c r="P31" s="36"/>
      <c r="Q31" s="36"/>
      <c r="R31" s="36"/>
      <c r="S31" s="36"/>
      <c r="T31" s="36"/>
      <c r="U31" s="36"/>
      <c r="V31" s="793"/>
    </row>
    <row r="32" spans="1:22" hidden="1" outlineLevel="1" x14ac:dyDescent="0.3">
      <c r="A32" s="485"/>
      <c r="B32" s="36"/>
      <c r="C32" s="36"/>
      <c r="D32" s="36"/>
      <c r="E32" s="36"/>
      <c r="F32" s="36"/>
      <c r="G32" s="36"/>
      <c r="H32" s="36"/>
      <c r="I32" s="36"/>
      <c r="J32" s="36"/>
      <c r="K32" s="36"/>
      <c r="L32" s="36"/>
      <c r="M32" s="36"/>
      <c r="N32" s="36"/>
      <c r="O32" s="36"/>
      <c r="P32" s="36"/>
      <c r="Q32" s="36"/>
      <c r="R32" s="36"/>
      <c r="S32" s="36"/>
      <c r="T32" s="36"/>
      <c r="U32" s="36"/>
      <c r="V32" s="793"/>
    </row>
    <row r="33" spans="1:22" hidden="1" outlineLevel="1" x14ac:dyDescent="0.3">
      <c r="A33" s="485"/>
      <c r="B33" s="36"/>
      <c r="C33" s="36"/>
      <c r="D33" s="36"/>
      <c r="E33" s="36"/>
      <c r="F33" s="36"/>
      <c r="G33" s="36"/>
      <c r="H33" s="36"/>
      <c r="I33" s="36"/>
      <c r="J33" s="36"/>
      <c r="K33" s="36"/>
      <c r="L33" s="36"/>
      <c r="M33" s="36"/>
      <c r="N33" s="36"/>
      <c r="O33" s="36"/>
      <c r="P33" s="36"/>
      <c r="Q33" s="36"/>
      <c r="R33" s="36"/>
      <c r="S33" s="36"/>
      <c r="T33" s="36"/>
      <c r="U33" s="36"/>
      <c r="V33" s="793"/>
    </row>
    <row r="34" spans="1:22" hidden="1" outlineLevel="1" x14ac:dyDescent="0.3">
      <c r="A34" s="446"/>
      <c r="B34" s="36"/>
      <c r="C34" s="36"/>
      <c r="D34" s="36"/>
      <c r="E34" s="36"/>
      <c r="F34" s="36"/>
      <c r="G34" s="36"/>
      <c r="H34" s="36"/>
      <c r="I34" s="36"/>
      <c r="J34" s="36"/>
      <c r="K34" s="36"/>
      <c r="L34" s="36"/>
      <c r="M34" s="36"/>
      <c r="N34" s="36"/>
      <c r="O34" s="36"/>
      <c r="P34" s="36"/>
      <c r="Q34" s="36"/>
      <c r="R34" s="36"/>
      <c r="S34" s="36"/>
      <c r="T34" s="36"/>
      <c r="U34" s="36"/>
      <c r="V34" s="793"/>
    </row>
    <row r="35" spans="1:22" hidden="1" outlineLevel="1" x14ac:dyDescent="0.3">
      <c r="A35" s="446"/>
      <c r="B35" s="36"/>
      <c r="C35" s="36"/>
      <c r="D35" s="36"/>
      <c r="E35" s="36"/>
      <c r="F35" s="36"/>
      <c r="G35" s="36"/>
      <c r="H35" s="36"/>
      <c r="I35" s="36"/>
      <c r="J35" s="36"/>
      <c r="K35" s="36"/>
      <c r="L35" s="36"/>
      <c r="M35" s="36"/>
      <c r="N35" s="36"/>
      <c r="O35" s="36"/>
      <c r="P35" s="36"/>
      <c r="Q35" s="36"/>
      <c r="R35" s="36"/>
      <c r="S35" s="36"/>
      <c r="T35" s="36"/>
      <c r="U35" s="36"/>
      <c r="V35" s="793"/>
    </row>
    <row r="36" spans="1:22" hidden="1" outlineLevel="1" x14ac:dyDescent="0.3">
      <c r="A36" s="446"/>
      <c r="B36" s="36"/>
      <c r="C36" s="36"/>
      <c r="D36" s="36"/>
      <c r="E36" s="36"/>
      <c r="F36" s="36"/>
      <c r="G36" s="36"/>
      <c r="H36" s="36"/>
      <c r="I36" s="36"/>
      <c r="J36" s="36"/>
      <c r="K36" s="36"/>
      <c r="L36" s="36"/>
      <c r="M36" s="36"/>
      <c r="N36" s="36"/>
      <c r="O36" s="36"/>
      <c r="P36" s="36"/>
      <c r="Q36" s="36"/>
      <c r="R36" s="36"/>
      <c r="S36" s="36"/>
      <c r="T36" s="36"/>
      <c r="U36" s="36"/>
      <c r="V36" s="793"/>
    </row>
    <row r="37" spans="1:22" hidden="1" outlineLevel="1" x14ac:dyDescent="0.3">
      <c r="A37" s="446"/>
      <c r="B37" s="36"/>
      <c r="C37" s="36"/>
      <c r="D37" s="36"/>
      <c r="E37" s="36"/>
      <c r="F37" s="36"/>
      <c r="G37" s="36"/>
      <c r="H37" s="36"/>
      <c r="I37" s="36"/>
      <c r="J37" s="36"/>
      <c r="K37" s="36"/>
      <c r="L37" s="36"/>
      <c r="M37" s="36"/>
      <c r="N37" s="36"/>
      <c r="O37" s="36"/>
      <c r="P37" s="36"/>
      <c r="Q37" s="36"/>
      <c r="R37" s="36"/>
      <c r="S37" s="36"/>
      <c r="T37" s="36"/>
      <c r="U37" s="36"/>
      <c r="V37" s="793"/>
    </row>
    <row r="38" spans="1:22" hidden="1" outlineLevel="1" x14ac:dyDescent="0.3">
      <c r="A38" s="485"/>
      <c r="B38" s="36"/>
      <c r="C38" s="36"/>
      <c r="D38" s="36"/>
      <c r="E38" s="36"/>
      <c r="F38" s="36"/>
      <c r="G38" s="36"/>
      <c r="H38" s="36"/>
      <c r="I38" s="36"/>
      <c r="J38" s="36"/>
      <c r="K38" s="36"/>
      <c r="L38" s="36"/>
      <c r="M38" s="36"/>
      <c r="N38" s="36"/>
      <c r="O38" s="36"/>
      <c r="P38" s="36"/>
      <c r="Q38" s="36"/>
      <c r="R38" s="36"/>
      <c r="S38" s="36"/>
      <c r="T38" s="36"/>
      <c r="U38" s="36"/>
      <c r="V38" s="793"/>
    </row>
    <row r="39" spans="1:22" hidden="1" outlineLevel="1" x14ac:dyDescent="0.3">
      <c r="A39" s="446"/>
      <c r="B39" s="36"/>
      <c r="C39" s="36"/>
      <c r="D39" s="36"/>
      <c r="E39" s="36"/>
      <c r="F39" s="36"/>
      <c r="G39" s="36"/>
      <c r="H39" s="36"/>
      <c r="I39" s="36"/>
      <c r="J39" s="36"/>
      <c r="K39" s="36"/>
      <c r="L39" s="36"/>
      <c r="M39" s="36"/>
      <c r="N39" s="36"/>
      <c r="O39" s="36"/>
      <c r="P39" s="36"/>
      <c r="Q39" s="36"/>
      <c r="R39" s="36"/>
      <c r="S39" s="36"/>
      <c r="T39" s="36"/>
      <c r="U39" s="36"/>
      <c r="V39" s="793"/>
    </row>
    <row r="40" spans="1:22" hidden="1" outlineLevel="1" x14ac:dyDescent="0.3">
      <c r="A40" s="446"/>
      <c r="B40" s="36"/>
      <c r="C40" s="36"/>
      <c r="D40" s="36"/>
      <c r="E40" s="36"/>
      <c r="F40" s="36"/>
      <c r="G40" s="36"/>
      <c r="H40" s="36"/>
      <c r="I40" s="36"/>
      <c r="J40" s="36"/>
      <c r="K40" s="36"/>
      <c r="L40" s="36"/>
      <c r="M40" s="36"/>
      <c r="N40" s="36"/>
      <c r="O40" s="36"/>
      <c r="P40" s="36"/>
      <c r="Q40" s="36"/>
      <c r="R40" s="36"/>
      <c r="S40" s="36"/>
      <c r="T40" s="36"/>
      <c r="U40" s="36"/>
      <c r="V40" s="793"/>
    </row>
    <row r="41" spans="1:22" hidden="1" outlineLevel="1" x14ac:dyDescent="0.3">
      <c r="A41" s="446"/>
      <c r="B41" s="36"/>
      <c r="C41" s="36"/>
      <c r="D41" s="36"/>
      <c r="E41" s="36"/>
      <c r="F41" s="36"/>
      <c r="G41" s="36"/>
      <c r="H41" s="36"/>
      <c r="I41" s="36"/>
      <c r="J41" s="36"/>
      <c r="K41" s="36"/>
      <c r="L41" s="36"/>
      <c r="M41" s="36"/>
      <c r="N41" s="36"/>
      <c r="O41" s="36"/>
      <c r="P41" s="36"/>
      <c r="Q41" s="36"/>
      <c r="R41" s="36"/>
      <c r="S41" s="36"/>
      <c r="T41" s="36"/>
      <c r="U41" s="36"/>
      <c r="V41" s="793"/>
    </row>
    <row r="42" spans="1:22" ht="15" hidden="1" outlineLevel="1" thickBot="1" x14ac:dyDescent="0.35">
      <c r="A42" s="485"/>
      <c r="B42" s="36"/>
      <c r="C42" s="36"/>
      <c r="D42" s="36"/>
      <c r="E42" s="36"/>
      <c r="F42" s="36"/>
      <c r="G42" s="36"/>
      <c r="H42" s="36"/>
      <c r="I42" s="36"/>
      <c r="J42" s="36"/>
      <c r="K42" s="36"/>
      <c r="L42" s="36"/>
      <c r="M42" s="36"/>
      <c r="N42" s="36"/>
      <c r="O42" s="36"/>
      <c r="P42" s="36"/>
      <c r="Q42" s="36"/>
      <c r="R42" s="36"/>
      <c r="S42" s="36"/>
      <c r="T42" s="36"/>
      <c r="U42" s="36"/>
      <c r="V42" s="793"/>
    </row>
    <row r="43" spans="1:22" ht="16.5" customHeight="1" collapsed="1" x14ac:dyDescent="0.3">
      <c r="A43" s="778" t="s">
        <v>71</v>
      </c>
      <c r="B43" s="779"/>
      <c r="C43" s="779"/>
      <c r="D43" s="779"/>
      <c r="E43" s="779"/>
      <c r="F43" s="779"/>
      <c r="G43" s="779"/>
      <c r="H43" s="779"/>
      <c r="I43" s="779"/>
      <c r="J43" s="779"/>
      <c r="K43" s="779"/>
      <c r="L43" s="779"/>
      <c r="M43" s="779"/>
      <c r="N43" s="779"/>
      <c r="O43" s="779"/>
      <c r="P43" s="779"/>
      <c r="Q43" s="779"/>
      <c r="R43" s="779"/>
      <c r="S43" s="779"/>
      <c r="T43" s="779"/>
      <c r="U43" s="779"/>
      <c r="V43" s="899" t="s">
        <v>3126</v>
      </c>
    </row>
    <row r="44" spans="1:22" ht="19.5" customHeight="1" thickBot="1" x14ac:dyDescent="0.35">
      <c r="A44" s="901"/>
      <c r="B44" s="902"/>
      <c r="C44" s="902"/>
      <c r="D44" s="902"/>
      <c r="E44" s="902"/>
      <c r="F44" s="902"/>
      <c r="G44" s="902"/>
      <c r="H44" s="902"/>
      <c r="I44" s="902"/>
      <c r="J44" s="902"/>
      <c r="K44" s="902"/>
      <c r="L44" s="902"/>
      <c r="M44" s="902"/>
      <c r="N44" s="902"/>
      <c r="O44" s="902"/>
      <c r="P44" s="902"/>
      <c r="Q44" s="902"/>
      <c r="R44" s="902"/>
      <c r="S44" s="902"/>
      <c r="T44" s="902"/>
      <c r="U44" s="902"/>
      <c r="V44" s="913"/>
    </row>
    <row r="45" spans="1:22" ht="54.9" customHeight="1" x14ac:dyDescent="0.3">
      <c r="A45" s="906" t="s">
        <v>64</v>
      </c>
      <c r="B45" s="893" t="s">
        <v>53</v>
      </c>
      <c r="C45" s="893" t="s">
        <v>51</v>
      </c>
      <c r="D45" s="893" t="s">
        <v>50</v>
      </c>
      <c r="E45" s="893" t="s">
        <v>63</v>
      </c>
      <c r="F45" s="893" t="s">
        <v>62</v>
      </c>
      <c r="G45" s="893" t="s">
        <v>859</v>
      </c>
      <c r="H45" s="916" t="s">
        <v>3133</v>
      </c>
      <c r="I45" s="914" t="s">
        <v>975</v>
      </c>
      <c r="J45" s="893" t="s">
        <v>974</v>
      </c>
      <c r="K45" s="893" t="s">
        <v>973</v>
      </c>
      <c r="L45" s="893" t="s">
        <v>972</v>
      </c>
      <c r="M45" s="893" t="s">
        <v>70</v>
      </c>
      <c r="N45" s="908" t="s">
        <v>3112</v>
      </c>
      <c r="O45" s="910"/>
      <c r="P45" s="908" t="s">
        <v>3113</v>
      </c>
      <c r="Q45" s="909"/>
      <c r="R45" s="893" t="s">
        <v>970</v>
      </c>
      <c r="S45" s="893" t="s">
        <v>3136</v>
      </c>
      <c r="T45" s="893" t="s">
        <v>971</v>
      </c>
      <c r="U45" s="893" t="s">
        <v>969</v>
      </c>
      <c r="V45" s="792" t="s">
        <v>69</v>
      </c>
    </row>
    <row r="46" spans="1:22" ht="75" customHeight="1" x14ac:dyDescent="0.3">
      <c r="A46" s="907"/>
      <c r="B46" s="894"/>
      <c r="C46" s="894"/>
      <c r="D46" s="894"/>
      <c r="E46" s="894"/>
      <c r="F46" s="894"/>
      <c r="G46" s="894"/>
      <c r="H46" s="917"/>
      <c r="I46" s="915"/>
      <c r="J46" s="894"/>
      <c r="K46" s="894"/>
      <c r="L46" s="894"/>
      <c r="M46" s="894"/>
      <c r="N46" s="372" t="s">
        <v>3114</v>
      </c>
      <c r="O46" s="372" t="s">
        <v>3115</v>
      </c>
      <c r="P46" s="372" t="s">
        <v>3116</v>
      </c>
      <c r="Q46" s="372" t="s">
        <v>3117</v>
      </c>
      <c r="R46" s="894"/>
      <c r="S46" s="894"/>
      <c r="T46" s="894"/>
      <c r="U46" s="894"/>
      <c r="V46" s="793"/>
    </row>
    <row r="47" spans="1:22" x14ac:dyDescent="0.3">
      <c r="A47" s="477">
        <v>1</v>
      </c>
      <c r="B47" s="486"/>
      <c r="C47" s="486"/>
      <c r="D47" s="486"/>
      <c r="E47" s="486"/>
      <c r="F47" s="486"/>
      <c r="G47" s="486"/>
      <c r="H47" s="251"/>
      <c r="I47" s="251"/>
      <c r="J47" s="486"/>
      <c r="K47" s="486"/>
      <c r="L47" s="486"/>
      <c r="M47" s="486"/>
      <c r="N47" s="486"/>
      <c r="O47" s="486"/>
      <c r="P47" s="486"/>
      <c r="Q47" s="486"/>
      <c r="R47" s="486"/>
      <c r="S47" s="486"/>
      <c r="T47" s="486"/>
      <c r="U47" s="486"/>
      <c r="V47" s="793"/>
    </row>
    <row r="48" spans="1:22" x14ac:dyDescent="0.3">
      <c r="A48" s="477">
        <v>2</v>
      </c>
      <c r="B48" s="486"/>
      <c r="C48" s="486"/>
      <c r="D48" s="486"/>
      <c r="E48" s="486"/>
      <c r="F48" s="486"/>
      <c r="G48" s="486"/>
      <c r="H48" s="251"/>
      <c r="I48" s="251"/>
      <c r="J48" s="486"/>
      <c r="K48" s="486"/>
      <c r="L48" s="486"/>
      <c r="M48" s="486"/>
      <c r="N48" s="486"/>
      <c r="O48" s="486"/>
      <c r="P48" s="486"/>
      <c r="Q48" s="486"/>
      <c r="R48" s="486"/>
      <c r="S48" s="486"/>
      <c r="T48" s="486"/>
      <c r="U48" s="486"/>
      <c r="V48" s="793"/>
    </row>
    <row r="49" spans="1:22" x14ac:dyDescent="0.3">
      <c r="A49" s="34">
        <v>3</v>
      </c>
      <c r="B49" s="486"/>
      <c r="C49" s="486"/>
      <c r="D49" s="486"/>
      <c r="E49" s="486"/>
      <c r="F49" s="486"/>
      <c r="G49" s="486"/>
      <c r="H49" s="251"/>
      <c r="I49" s="251"/>
      <c r="J49" s="486"/>
      <c r="K49" s="486"/>
      <c r="L49" s="486"/>
      <c r="M49" s="486"/>
      <c r="N49" s="486"/>
      <c r="O49" s="486"/>
      <c r="P49" s="486"/>
      <c r="Q49" s="486"/>
      <c r="R49" s="486"/>
      <c r="S49" s="486"/>
      <c r="T49" s="486"/>
      <c r="U49" s="486"/>
      <c r="V49" s="793"/>
    </row>
    <row r="50" spans="1:22" ht="15" thickBot="1" x14ac:dyDescent="0.35">
      <c r="A50" s="478" t="s">
        <v>59</v>
      </c>
      <c r="B50" s="487"/>
      <c r="C50" s="487"/>
      <c r="D50" s="487"/>
      <c r="E50" s="487"/>
      <c r="F50" s="487"/>
      <c r="G50" s="487"/>
      <c r="H50" s="142"/>
      <c r="I50" s="142"/>
      <c r="J50" s="487"/>
      <c r="K50" s="487"/>
      <c r="L50" s="487"/>
      <c r="M50" s="487"/>
      <c r="N50" s="487"/>
      <c r="O50" s="487"/>
      <c r="P50" s="487"/>
      <c r="Q50" s="487"/>
      <c r="R50" s="487"/>
      <c r="S50" s="487"/>
      <c r="T50" s="487"/>
      <c r="U50" s="487"/>
      <c r="V50" s="794"/>
    </row>
    <row r="51" spans="1:22" hidden="1" outlineLevel="1" x14ac:dyDescent="0.3">
      <c r="A51" s="371" t="s">
        <v>59</v>
      </c>
      <c r="B51" s="12"/>
      <c r="C51" s="12"/>
      <c r="D51" s="12"/>
      <c r="E51" s="12"/>
      <c r="F51" s="12"/>
      <c r="G51" s="12"/>
      <c r="H51" s="373"/>
      <c r="I51" s="373"/>
      <c r="J51" s="12"/>
      <c r="K51" s="12"/>
      <c r="L51" s="12"/>
      <c r="M51" s="12"/>
      <c r="N51" s="12"/>
      <c r="O51" s="12"/>
      <c r="P51" s="12"/>
      <c r="Q51" s="12"/>
      <c r="R51" s="12"/>
      <c r="S51" s="12"/>
      <c r="T51" s="12"/>
      <c r="U51" s="12"/>
      <c r="V51" s="911" t="s">
        <v>69</v>
      </c>
    </row>
    <row r="52" spans="1:22" hidden="1" outlineLevel="1" x14ac:dyDescent="0.3">
      <c r="A52" s="367" t="s">
        <v>59</v>
      </c>
      <c r="B52" s="369"/>
      <c r="C52" s="369"/>
      <c r="D52" s="369"/>
      <c r="E52" s="369"/>
      <c r="F52" s="369"/>
      <c r="G52" s="369"/>
      <c r="H52" s="251"/>
      <c r="I52" s="251"/>
      <c r="J52" s="369"/>
      <c r="K52" s="369"/>
      <c r="L52" s="369"/>
      <c r="M52" s="369"/>
      <c r="N52" s="369"/>
      <c r="O52" s="369"/>
      <c r="P52" s="369"/>
      <c r="Q52" s="369"/>
      <c r="R52" s="369"/>
      <c r="S52" s="369"/>
      <c r="T52" s="369"/>
      <c r="U52" s="369"/>
      <c r="V52" s="911"/>
    </row>
    <row r="53" spans="1:22" hidden="1" outlineLevel="1" x14ac:dyDescent="0.3">
      <c r="A53" s="367" t="s">
        <v>59</v>
      </c>
      <c r="B53" s="369"/>
      <c r="C53" s="369"/>
      <c r="D53" s="369"/>
      <c r="E53" s="369"/>
      <c r="F53" s="369"/>
      <c r="G53" s="369"/>
      <c r="H53" s="251"/>
      <c r="I53" s="251"/>
      <c r="J53" s="369"/>
      <c r="K53" s="369"/>
      <c r="L53" s="369"/>
      <c r="M53" s="369"/>
      <c r="N53" s="369"/>
      <c r="O53" s="369"/>
      <c r="P53" s="369"/>
      <c r="Q53" s="369"/>
      <c r="R53" s="369"/>
      <c r="S53" s="369"/>
      <c r="T53" s="369"/>
      <c r="U53" s="369"/>
      <c r="V53" s="911"/>
    </row>
    <row r="54" spans="1:22" hidden="1" outlineLevel="1" x14ac:dyDescent="0.3">
      <c r="A54" s="367" t="s">
        <v>59</v>
      </c>
      <c r="B54" s="369"/>
      <c r="C54" s="369"/>
      <c r="D54" s="369"/>
      <c r="E54" s="369"/>
      <c r="F54" s="369"/>
      <c r="G54" s="369"/>
      <c r="H54" s="251"/>
      <c r="I54" s="251"/>
      <c r="J54" s="369"/>
      <c r="K54" s="369"/>
      <c r="L54" s="369"/>
      <c r="M54" s="369"/>
      <c r="N54" s="369"/>
      <c r="O54" s="369"/>
      <c r="P54" s="369"/>
      <c r="Q54" s="369"/>
      <c r="R54" s="369"/>
      <c r="S54" s="369"/>
      <c r="T54" s="369"/>
      <c r="U54" s="369"/>
      <c r="V54" s="911"/>
    </row>
    <row r="55" spans="1:22" hidden="1" outlineLevel="1" x14ac:dyDescent="0.3">
      <c r="A55" s="367" t="s">
        <v>59</v>
      </c>
      <c r="B55" s="369"/>
      <c r="C55" s="369"/>
      <c r="D55" s="369"/>
      <c r="E55" s="369"/>
      <c r="F55" s="369"/>
      <c r="G55" s="369"/>
      <c r="H55" s="251"/>
      <c r="I55" s="251"/>
      <c r="J55" s="369"/>
      <c r="K55" s="369"/>
      <c r="L55" s="369"/>
      <c r="M55" s="369"/>
      <c r="N55" s="369"/>
      <c r="O55" s="369"/>
      <c r="P55" s="369"/>
      <c r="Q55" s="369"/>
      <c r="R55" s="369"/>
      <c r="S55" s="369"/>
      <c r="T55" s="369"/>
      <c r="U55" s="369"/>
      <c r="V55" s="911"/>
    </row>
    <row r="56" spans="1:22" hidden="1" outlineLevel="1" x14ac:dyDescent="0.3">
      <c r="A56" s="367" t="s">
        <v>59</v>
      </c>
      <c r="B56" s="369"/>
      <c r="C56" s="369"/>
      <c r="D56" s="369"/>
      <c r="E56" s="369"/>
      <c r="F56" s="369"/>
      <c r="G56" s="369"/>
      <c r="H56" s="251"/>
      <c r="I56" s="251"/>
      <c r="J56" s="369"/>
      <c r="K56" s="369"/>
      <c r="L56" s="369"/>
      <c r="M56" s="369"/>
      <c r="N56" s="369"/>
      <c r="O56" s="369"/>
      <c r="P56" s="369"/>
      <c r="Q56" s="369"/>
      <c r="R56" s="369"/>
      <c r="S56" s="369"/>
      <c r="T56" s="369"/>
      <c r="U56" s="369"/>
      <c r="V56" s="911"/>
    </row>
    <row r="57" spans="1:22" hidden="1" outlineLevel="1" x14ac:dyDescent="0.3">
      <c r="A57" s="367" t="s">
        <v>59</v>
      </c>
      <c r="B57" s="369"/>
      <c r="C57" s="369"/>
      <c r="D57" s="369"/>
      <c r="E57" s="369"/>
      <c r="F57" s="369"/>
      <c r="G57" s="369"/>
      <c r="H57" s="251"/>
      <c r="I57" s="251"/>
      <c r="J57" s="369"/>
      <c r="K57" s="369"/>
      <c r="L57" s="369"/>
      <c r="M57" s="369"/>
      <c r="N57" s="369"/>
      <c r="O57" s="369"/>
      <c r="P57" s="369"/>
      <c r="Q57" s="369"/>
      <c r="R57" s="369"/>
      <c r="S57" s="369"/>
      <c r="T57" s="369"/>
      <c r="U57" s="369"/>
      <c r="V57" s="911"/>
    </row>
    <row r="58" spans="1:22" hidden="1" outlineLevel="1" x14ac:dyDescent="0.3">
      <c r="A58" s="367" t="s">
        <v>59</v>
      </c>
      <c r="B58" s="369"/>
      <c r="C58" s="369"/>
      <c r="D58" s="369"/>
      <c r="E58" s="369"/>
      <c r="F58" s="369"/>
      <c r="G58" s="369"/>
      <c r="H58" s="251"/>
      <c r="I58" s="251"/>
      <c r="J58" s="369"/>
      <c r="K58" s="369"/>
      <c r="L58" s="369"/>
      <c r="M58" s="369"/>
      <c r="N58" s="369"/>
      <c r="O58" s="369"/>
      <c r="P58" s="369"/>
      <c r="Q58" s="369"/>
      <c r="R58" s="369"/>
      <c r="S58" s="369"/>
      <c r="T58" s="369"/>
      <c r="U58" s="369"/>
      <c r="V58" s="911"/>
    </row>
    <row r="59" spans="1:22" hidden="1" outlineLevel="1" x14ac:dyDescent="0.3">
      <c r="A59" s="367" t="s">
        <v>59</v>
      </c>
      <c r="B59" s="369"/>
      <c r="C59" s="369"/>
      <c r="D59" s="369"/>
      <c r="E59" s="369"/>
      <c r="F59" s="369"/>
      <c r="G59" s="369"/>
      <c r="H59" s="251"/>
      <c r="I59" s="251"/>
      <c r="J59" s="369"/>
      <c r="K59" s="369"/>
      <c r="L59" s="369"/>
      <c r="M59" s="369"/>
      <c r="N59" s="369"/>
      <c r="O59" s="369"/>
      <c r="P59" s="369"/>
      <c r="Q59" s="369"/>
      <c r="R59" s="369"/>
      <c r="S59" s="369"/>
      <c r="T59" s="369"/>
      <c r="U59" s="369"/>
      <c r="V59" s="911"/>
    </row>
    <row r="60" spans="1:22" hidden="1" outlineLevel="1" x14ac:dyDescent="0.3">
      <c r="A60" s="367" t="s">
        <v>59</v>
      </c>
      <c r="B60" s="369"/>
      <c r="C60" s="369"/>
      <c r="D60" s="369"/>
      <c r="E60" s="369"/>
      <c r="F60" s="369"/>
      <c r="G60" s="369"/>
      <c r="H60" s="251"/>
      <c r="I60" s="251"/>
      <c r="J60" s="369"/>
      <c r="K60" s="369"/>
      <c r="L60" s="369"/>
      <c r="M60" s="369"/>
      <c r="N60" s="369"/>
      <c r="O60" s="369"/>
      <c r="P60" s="369"/>
      <c r="Q60" s="369"/>
      <c r="R60" s="369"/>
      <c r="S60" s="369"/>
      <c r="T60" s="369"/>
      <c r="U60" s="369"/>
      <c r="V60" s="911"/>
    </row>
    <row r="61" spans="1:22" hidden="1" outlineLevel="1" x14ac:dyDescent="0.3">
      <c r="A61" s="367" t="s">
        <v>59</v>
      </c>
      <c r="B61" s="369"/>
      <c r="C61" s="369"/>
      <c r="D61" s="369"/>
      <c r="E61" s="369"/>
      <c r="F61" s="369"/>
      <c r="G61" s="369"/>
      <c r="H61" s="251"/>
      <c r="I61" s="251"/>
      <c r="J61" s="369"/>
      <c r="K61" s="369"/>
      <c r="L61" s="369"/>
      <c r="M61" s="369"/>
      <c r="N61" s="369"/>
      <c r="O61" s="369"/>
      <c r="P61" s="369"/>
      <c r="Q61" s="369"/>
      <c r="R61" s="369"/>
      <c r="S61" s="369"/>
      <c r="T61" s="369"/>
      <c r="U61" s="369"/>
      <c r="V61" s="911"/>
    </row>
    <row r="62" spans="1:22" hidden="1" outlineLevel="1" x14ac:dyDescent="0.3">
      <c r="A62" s="367" t="s">
        <v>59</v>
      </c>
      <c r="B62" s="369"/>
      <c r="C62" s="369"/>
      <c r="D62" s="369"/>
      <c r="E62" s="369"/>
      <c r="F62" s="369"/>
      <c r="G62" s="369"/>
      <c r="H62" s="251"/>
      <c r="I62" s="251"/>
      <c r="J62" s="369"/>
      <c r="K62" s="369"/>
      <c r="L62" s="369"/>
      <c r="M62" s="369"/>
      <c r="N62" s="369"/>
      <c r="O62" s="369"/>
      <c r="P62" s="369"/>
      <c r="Q62" s="369"/>
      <c r="R62" s="369"/>
      <c r="S62" s="369"/>
      <c r="T62" s="369"/>
      <c r="U62" s="369"/>
      <c r="V62" s="911"/>
    </row>
    <row r="63" spans="1:22" hidden="1" outlineLevel="1" x14ac:dyDescent="0.3">
      <c r="A63" s="367" t="s">
        <v>59</v>
      </c>
      <c r="B63" s="369"/>
      <c r="C63" s="369"/>
      <c r="D63" s="369"/>
      <c r="E63" s="369"/>
      <c r="F63" s="369"/>
      <c r="G63" s="369"/>
      <c r="H63" s="251"/>
      <c r="I63" s="251"/>
      <c r="J63" s="369"/>
      <c r="K63" s="369"/>
      <c r="L63" s="369"/>
      <c r="M63" s="369"/>
      <c r="N63" s="369"/>
      <c r="O63" s="369"/>
      <c r="P63" s="369"/>
      <c r="Q63" s="369"/>
      <c r="R63" s="369"/>
      <c r="S63" s="369"/>
      <c r="T63" s="369"/>
      <c r="U63" s="369"/>
      <c r="V63" s="911"/>
    </row>
    <row r="64" spans="1:22" hidden="1" outlineLevel="1" x14ac:dyDescent="0.3">
      <c r="A64" s="367" t="s">
        <v>59</v>
      </c>
      <c r="B64" s="369"/>
      <c r="C64" s="369"/>
      <c r="D64" s="369"/>
      <c r="E64" s="369"/>
      <c r="F64" s="369"/>
      <c r="G64" s="369"/>
      <c r="H64" s="251"/>
      <c r="I64" s="251"/>
      <c r="J64" s="369"/>
      <c r="K64" s="369"/>
      <c r="L64" s="369"/>
      <c r="M64" s="369"/>
      <c r="N64" s="369"/>
      <c r="O64" s="369"/>
      <c r="P64" s="369"/>
      <c r="Q64" s="369"/>
      <c r="R64" s="369"/>
      <c r="S64" s="369"/>
      <c r="T64" s="369"/>
      <c r="U64" s="369"/>
      <c r="V64" s="911"/>
    </row>
    <row r="65" spans="1:22" hidden="1" outlineLevel="1" x14ac:dyDescent="0.3">
      <c r="A65" s="367" t="s">
        <v>59</v>
      </c>
      <c r="B65" s="369"/>
      <c r="C65" s="369"/>
      <c r="D65" s="369"/>
      <c r="E65" s="369"/>
      <c r="F65" s="369"/>
      <c r="G65" s="369"/>
      <c r="H65" s="251"/>
      <c r="I65" s="251"/>
      <c r="J65" s="369"/>
      <c r="K65" s="369"/>
      <c r="L65" s="369"/>
      <c r="M65" s="369"/>
      <c r="N65" s="369"/>
      <c r="O65" s="369"/>
      <c r="P65" s="369"/>
      <c r="Q65" s="369"/>
      <c r="R65" s="369"/>
      <c r="S65" s="369"/>
      <c r="T65" s="369"/>
      <c r="U65" s="369"/>
      <c r="V65" s="911"/>
    </row>
    <row r="66" spans="1:22" hidden="1" outlineLevel="1" x14ac:dyDescent="0.3">
      <c r="A66" s="367" t="s">
        <v>59</v>
      </c>
      <c r="B66" s="369"/>
      <c r="C66" s="369"/>
      <c r="D66" s="369"/>
      <c r="E66" s="369"/>
      <c r="F66" s="369"/>
      <c r="G66" s="369"/>
      <c r="H66" s="251"/>
      <c r="I66" s="251"/>
      <c r="J66" s="369"/>
      <c r="K66" s="369"/>
      <c r="L66" s="369"/>
      <c r="M66" s="369"/>
      <c r="N66" s="369"/>
      <c r="O66" s="369"/>
      <c r="P66" s="369"/>
      <c r="Q66" s="369"/>
      <c r="R66" s="369"/>
      <c r="S66" s="369"/>
      <c r="T66" s="369"/>
      <c r="U66" s="369"/>
      <c r="V66" s="911"/>
    </row>
    <row r="67" spans="1:22" hidden="1" outlineLevel="1" x14ac:dyDescent="0.3">
      <c r="A67" s="367" t="s">
        <v>59</v>
      </c>
      <c r="B67" s="369"/>
      <c r="C67" s="369"/>
      <c r="D67" s="369"/>
      <c r="E67" s="369"/>
      <c r="F67" s="369"/>
      <c r="G67" s="369"/>
      <c r="H67" s="251"/>
      <c r="I67" s="251"/>
      <c r="J67" s="369"/>
      <c r="K67" s="369"/>
      <c r="L67" s="369"/>
      <c r="M67" s="369"/>
      <c r="N67" s="369"/>
      <c r="O67" s="369"/>
      <c r="P67" s="369"/>
      <c r="Q67" s="369"/>
      <c r="R67" s="369"/>
      <c r="S67" s="369"/>
      <c r="T67" s="369"/>
      <c r="U67" s="369"/>
      <c r="V67" s="911"/>
    </row>
    <row r="68" spans="1:22" hidden="1" outlineLevel="1" x14ac:dyDescent="0.3">
      <c r="A68" s="367" t="s">
        <v>59</v>
      </c>
      <c r="B68" s="369"/>
      <c r="C68" s="369"/>
      <c r="D68" s="369"/>
      <c r="E68" s="369"/>
      <c r="F68" s="369"/>
      <c r="G68" s="369"/>
      <c r="H68" s="251"/>
      <c r="I68" s="251"/>
      <c r="J68" s="369"/>
      <c r="K68" s="369"/>
      <c r="L68" s="369"/>
      <c r="M68" s="369"/>
      <c r="N68" s="369"/>
      <c r="O68" s="369"/>
      <c r="P68" s="369"/>
      <c r="Q68" s="369"/>
      <c r="R68" s="369"/>
      <c r="S68" s="369"/>
      <c r="T68" s="369"/>
      <c r="U68" s="369"/>
      <c r="V68" s="911"/>
    </row>
    <row r="69" spans="1:22" hidden="1" outlineLevel="1" x14ac:dyDescent="0.3">
      <c r="A69" s="367" t="s">
        <v>59</v>
      </c>
      <c r="B69" s="369"/>
      <c r="C69" s="369"/>
      <c r="D69" s="369"/>
      <c r="E69" s="369"/>
      <c r="F69" s="369"/>
      <c r="G69" s="369"/>
      <c r="H69" s="251"/>
      <c r="I69" s="251"/>
      <c r="J69" s="369"/>
      <c r="K69" s="369"/>
      <c r="L69" s="369"/>
      <c r="M69" s="369"/>
      <c r="N69" s="369"/>
      <c r="O69" s="369"/>
      <c r="P69" s="369"/>
      <c r="Q69" s="369"/>
      <c r="R69" s="369"/>
      <c r="S69" s="369"/>
      <c r="T69" s="369"/>
      <c r="U69" s="369"/>
      <c r="V69" s="911"/>
    </row>
    <row r="70" spans="1:22" hidden="1" outlineLevel="1" x14ac:dyDescent="0.3">
      <c r="A70" s="367" t="s">
        <v>59</v>
      </c>
      <c r="B70" s="369"/>
      <c r="C70" s="369"/>
      <c r="D70" s="369"/>
      <c r="E70" s="369"/>
      <c r="F70" s="369"/>
      <c r="G70" s="369"/>
      <c r="H70" s="251"/>
      <c r="I70" s="251"/>
      <c r="J70" s="369"/>
      <c r="K70" s="369"/>
      <c r="L70" s="369"/>
      <c r="M70" s="369"/>
      <c r="N70" s="369"/>
      <c r="O70" s="369"/>
      <c r="P70" s="369"/>
      <c r="Q70" s="369"/>
      <c r="R70" s="369"/>
      <c r="S70" s="369"/>
      <c r="T70" s="369"/>
      <c r="U70" s="369"/>
      <c r="V70" s="911"/>
    </row>
    <row r="71" spans="1:22" hidden="1" outlineLevel="1" x14ac:dyDescent="0.3">
      <c r="A71" s="367" t="s">
        <v>59</v>
      </c>
      <c r="B71" s="369"/>
      <c r="C71" s="369"/>
      <c r="D71" s="369"/>
      <c r="E71" s="369"/>
      <c r="F71" s="369"/>
      <c r="G71" s="369"/>
      <c r="H71" s="251"/>
      <c r="I71" s="251"/>
      <c r="J71" s="369"/>
      <c r="K71" s="369"/>
      <c r="L71" s="369"/>
      <c r="M71" s="369"/>
      <c r="N71" s="369"/>
      <c r="O71" s="369"/>
      <c r="P71" s="369"/>
      <c r="Q71" s="369"/>
      <c r="R71" s="369"/>
      <c r="S71" s="369"/>
      <c r="T71" s="369"/>
      <c r="U71" s="369"/>
      <c r="V71" s="911"/>
    </row>
    <row r="72" spans="1:22" hidden="1" outlineLevel="1" x14ac:dyDescent="0.3">
      <c r="A72" s="367" t="s">
        <v>59</v>
      </c>
      <c r="B72" s="369"/>
      <c r="C72" s="369"/>
      <c r="D72" s="369"/>
      <c r="E72" s="369"/>
      <c r="F72" s="369"/>
      <c r="G72" s="369"/>
      <c r="H72" s="251"/>
      <c r="I72" s="251"/>
      <c r="J72" s="369"/>
      <c r="K72" s="369"/>
      <c r="L72" s="369"/>
      <c r="M72" s="369"/>
      <c r="N72" s="369"/>
      <c r="O72" s="369"/>
      <c r="P72" s="369"/>
      <c r="Q72" s="369"/>
      <c r="R72" s="369"/>
      <c r="S72" s="369"/>
      <c r="T72" s="369"/>
      <c r="U72" s="369"/>
      <c r="V72" s="911"/>
    </row>
    <row r="73" spans="1:22" hidden="1" outlineLevel="1" x14ac:dyDescent="0.3">
      <c r="A73" s="367" t="s">
        <v>59</v>
      </c>
      <c r="B73" s="369"/>
      <c r="C73" s="369"/>
      <c r="D73" s="369"/>
      <c r="E73" s="369"/>
      <c r="F73" s="369"/>
      <c r="G73" s="369"/>
      <c r="H73" s="251"/>
      <c r="I73" s="251"/>
      <c r="J73" s="369"/>
      <c r="K73" s="369"/>
      <c r="L73" s="369"/>
      <c r="M73" s="369"/>
      <c r="N73" s="369"/>
      <c r="O73" s="369"/>
      <c r="P73" s="369"/>
      <c r="Q73" s="369"/>
      <c r="R73" s="369"/>
      <c r="S73" s="369"/>
      <c r="T73" s="369"/>
      <c r="U73" s="369"/>
      <c r="V73" s="911"/>
    </row>
    <row r="74" spans="1:22" hidden="1" outlineLevel="1" x14ac:dyDescent="0.3">
      <c r="A74" s="367" t="s">
        <v>59</v>
      </c>
      <c r="B74" s="369"/>
      <c r="C74" s="369"/>
      <c r="D74" s="369"/>
      <c r="E74" s="369"/>
      <c r="F74" s="369"/>
      <c r="G74" s="369"/>
      <c r="H74" s="251"/>
      <c r="I74" s="251"/>
      <c r="J74" s="369"/>
      <c r="K74" s="369"/>
      <c r="L74" s="369"/>
      <c r="M74" s="369"/>
      <c r="N74" s="369"/>
      <c r="O74" s="369"/>
      <c r="P74" s="369"/>
      <c r="Q74" s="369"/>
      <c r="R74" s="369"/>
      <c r="S74" s="369"/>
      <c r="T74" s="369"/>
      <c r="U74" s="369"/>
      <c r="V74" s="911"/>
    </row>
    <row r="75" spans="1:22" hidden="1" outlineLevel="1" x14ac:dyDescent="0.3">
      <c r="A75" s="367" t="s">
        <v>59</v>
      </c>
      <c r="B75" s="369"/>
      <c r="C75" s="369"/>
      <c r="D75" s="369"/>
      <c r="E75" s="369"/>
      <c r="F75" s="369"/>
      <c r="G75" s="369"/>
      <c r="H75" s="251"/>
      <c r="I75" s="251"/>
      <c r="J75" s="369"/>
      <c r="K75" s="369"/>
      <c r="L75" s="369"/>
      <c r="M75" s="369"/>
      <c r="N75" s="369"/>
      <c r="O75" s="369"/>
      <c r="P75" s="369"/>
      <c r="Q75" s="369"/>
      <c r="R75" s="369"/>
      <c r="S75" s="369"/>
      <c r="T75" s="369"/>
      <c r="U75" s="369"/>
      <c r="V75" s="911"/>
    </row>
    <row r="76" spans="1:22" hidden="1" outlineLevel="1" x14ac:dyDescent="0.3">
      <c r="A76" s="367" t="s">
        <v>59</v>
      </c>
      <c r="B76" s="369"/>
      <c r="C76" s="369"/>
      <c r="D76" s="369"/>
      <c r="E76" s="369"/>
      <c r="F76" s="369"/>
      <c r="G76" s="369"/>
      <c r="H76" s="251"/>
      <c r="I76" s="251"/>
      <c r="J76" s="369"/>
      <c r="K76" s="369"/>
      <c r="L76" s="369"/>
      <c r="M76" s="369"/>
      <c r="N76" s="369"/>
      <c r="O76" s="369"/>
      <c r="P76" s="369"/>
      <c r="Q76" s="369"/>
      <c r="R76" s="369"/>
      <c r="S76" s="369"/>
      <c r="T76" s="369"/>
      <c r="U76" s="369"/>
      <c r="V76" s="911"/>
    </row>
    <row r="77" spans="1:22" hidden="1" outlineLevel="1" x14ac:dyDescent="0.3">
      <c r="A77" s="367" t="s">
        <v>59</v>
      </c>
      <c r="B77" s="369"/>
      <c r="C77" s="369"/>
      <c r="D77" s="369"/>
      <c r="E77" s="369"/>
      <c r="F77" s="369"/>
      <c r="G77" s="369"/>
      <c r="H77" s="251"/>
      <c r="I77" s="251"/>
      <c r="J77" s="369"/>
      <c r="K77" s="369"/>
      <c r="L77" s="369"/>
      <c r="M77" s="369"/>
      <c r="N77" s="369"/>
      <c r="O77" s="369"/>
      <c r="P77" s="369"/>
      <c r="Q77" s="369"/>
      <c r="R77" s="369"/>
      <c r="S77" s="369"/>
      <c r="T77" s="369"/>
      <c r="U77" s="369"/>
      <c r="V77" s="911"/>
    </row>
    <row r="78" spans="1:22" hidden="1" outlineLevel="1" x14ac:dyDescent="0.3">
      <c r="A78" s="367" t="s">
        <v>59</v>
      </c>
      <c r="B78" s="369"/>
      <c r="C78" s="369"/>
      <c r="D78" s="369"/>
      <c r="E78" s="369"/>
      <c r="F78" s="369"/>
      <c r="G78" s="369"/>
      <c r="H78" s="251"/>
      <c r="I78" s="251"/>
      <c r="J78" s="369"/>
      <c r="K78" s="369"/>
      <c r="L78" s="369"/>
      <c r="M78" s="369"/>
      <c r="N78" s="369"/>
      <c r="O78" s="369"/>
      <c r="P78" s="369"/>
      <c r="Q78" s="369"/>
      <c r="R78" s="369"/>
      <c r="S78" s="369"/>
      <c r="T78" s="369"/>
      <c r="U78" s="369"/>
      <c r="V78" s="911"/>
    </row>
    <row r="79" spans="1:22" ht="15" hidden="1" outlineLevel="1" thickBot="1" x14ac:dyDescent="0.35">
      <c r="A79" s="368" t="s">
        <v>59</v>
      </c>
      <c r="B79" s="370"/>
      <c r="C79" s="370"/>
      <c r="D79" s="370"/>
      <c r="E79" s="370"/>
      <c r="F79" s="370"/>
      <c r="G79" s="370"/>
      <c r="H79" s="142"/>
      <c r="I79" s="142"/>
      <c r="J79" s="370"/>
      <c r="K79" s="370"/>
      <c r="L79" s="370"/>
      <c r="M79" s="370"/>
      <c r="N79" s="370"/>
      <c r="O79" s="370"/>
      <c r="P79" s="370"/>
      <c r="Q79" s="370"/>
      <c r="R79" s="370"/>
      <c r="S79" s="370"/>
      <c r="T79" s="370"/>
      <c r="U79" s="370"/>
      <c r="V79" s="912"/>
    </row>
    <row r="80" spans="1:22" ht="16.2" collapsed="1" x14ac:dyDescent="0.3">
      <c r="A80" s="530" t="s">
        <v>3230</v>
      </c>
      <c r="N80" s="102" t="s">
        <v>3118</v>
      </c>
      <c r="O80" s="7"/>
      <c r="P80" s="7"/>
      <c r="Q80" s="7"/>
      <c r="R80" s="7"/>
      <c r="S80" s="7"/>
    </row>
    <row r="81" spans="14:19" ht="16.2" x14ac:dyDescent="0.3">
      <c r="N81" s="102" t="s">
        <v>3132</v>
      </c>
      <c r="O81" s="7"/>
      <c r="P81" s="7"/>
      <c r="Q81" s="7"/>
      <c r="R81" s="7"/>
      <c r="S81" s="7"/>
    </row>
    <row r="82" spans="14:19" ht="16.2" x14ac:dyDescent="0.3">
      <c r="N82" s="102" t="s">
        <v>3158</v>
      </c>
      <c r="O82" s="7"/>
      <c r="P82" s="7"/>
      <c r="Q82" s="7"/>
      <c r="R82" s="7"/>
      <c r="S82" s="7"/>
    </row>
    <row r="83" spans="14:19" ht="16.2" x14ac:dyDescent="0.3">
      <c r="N83" s="102" t="s">
        <v>3119</v>
      </c>
      <c r="O83" s="7"/>
      <c r="P83" s="7"/>
      <c r="Q83" s="7"/>
      <c r="R83" s="7"/>
      <c r="S83" s="7"/>
    </row>
    <row r="84" spans="14:19" ht="16.2" x14ac:dyDescent="0.3">
      <c r="N84" s="102" t="s">
        <v>3135</v>
      </c>
      <c r="O84" s="7"/>
      <c r="P84" s="7"/>
      <c r="Q84" s="7"/>
      <c r="R84" s="7"/>
      <c r="S84" s="7"/>
    </row>
    <row r="85" spans="14:19" ht="16.2" x14ac:dyDescent="0.3">
      <c r="N85" s="102" t="s">
        <v>3134</v>
      </c>
      <c r="O85" s="7"/>
      <c r="P85" s="7"/>
      <c r="Q85" s="7"/>
      <c r="R85" s="7"/>
      <c r="S85" s="7"/>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3622047244094491" right="0.23622047244094491" top="0.74803149606299213" bottom="0.74803149606299213" header="0.31496062992125984" footer="0.31496062992125984"/>
  <pageSetup paperSize="9" scale="80" fitToWidth="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R431"/>
  <sheetViews>
    <sheetView zoomScaleNormal="100" zoomScaleSheetLayoutView="100" workbookViewId="0">
      <selection activeCell="C6" sqref="C6"/>
    </sheetView>
  </sheetViews>
  <sheetFormatPr defaultRowHeight="14.4" x14ac:dyDescent="0.3"/>
  <cols>
    <col min="1" max="1" width="40.88671875" customWidth="1"/>
    <col min="2" max="2" width="39.109375" customWidth="1"/>
    <col min="3" max="3" width="30.109375" customWidth="1"/>
    <col min="4" max="4" width="14.6640625" customWidth="1"/>
    <col min="9" max="9" width="17" customWidth="1"/>
    <col min="10" max="13" width="18.6640625" customWidth="1"/>
    <col min="14" max="14" width="16.5546875" customWidth="1"/>
    <col min="15" max="15" width="17.6640625" customWidth="1"/>
    <col min="16" max="16" width="11.6640625" customWidth="1"/>
  </cols>
  <sheetData>
    <row r="1" spans="1:18" x14ac:dyDescent="0.3">
      <c r="A1" s="773" t="s">
        <v>944</v>
      </c>
      <c r="B1" s="774"/>
      <c r="C1" s="774"/>
      <c r="D1" s="382"/>
    </row>
    <row r="2" spans="1:18" x14ac:dyDescent="0.3">
      <c r="A2" s="775" t="s">
        <v>10</v>
      </c>
      <c r="B2" s="776"/>
      <c r="C2" s="776"/>
      <c r="D2" s="437"/>
    </row>
    <row r="3" spans="1:18" ht="15" thickBot="1" x14ac:dyDescent="0.35">
      <c r="A3" s="758"/>
      <c r="B3" s="759"/>
      <c r="C3" s="759"/>
      <c r="D3" s="777"/>
    </row>
    <row r="4" spans="1:18" ht="20.100000000000001" customHeight="1" x14ac:dyDescent="0.3">
      <c r="A4" s="778" t="s">
        <v>78</v>
      </c>
      <c r="B4" s="779"/>
      <c r="C4" s="975"/>
      <c r="D4" s="899" t="s">
        <v>3126</v>
      </c>
    </row>
    <row r="5" spans="1:18" ht="20.100000000000001" customHeight="1" thickBot="1" x14ac:dyDescent="0.35">
      <c r="A5" s="901"/>
      <c r="B5" s="902"/>
      <c r="C5" s="976"/>
      <c r="D5" s="913"/>
    </row>
    <row r="6" spans="1:18" ht="15" thickBot="1" x14ac:dyDescent="0.35">
      <c r="A6" s="473" t="s">
        <v>3198</v>
      </c>
      <c r="B6" s="474"/>
      <c r="C6" s="38" t="str">
        <f>Obsah!C4</f>
        <v>(31/03/2016)</v>
      </c>
      <c r="D6" s="37"/>
    </row>
    <row r="7" spans="1:18" ht="45" customHeight="1" thickBot="1" x14ac:dyDescent="0.35">
      <c r="A7" s="977" t="s">
        <v>77</v>
      </c>
      <c r="B7" s="978"/>
      <c r="C7" s="979"/>
      <c r="D7" s="13" t="s">
        <v>76</v>
      </c>
    </row>
    <row r="8" spans="1:18" x14ac:dyDescent="0.3">
      <c r="A8" s="972" t="s">
        <v>976</v>
      </c>
      <c r="B8" s="973"/>
      <c r="C8" s="973"/>
      <c r="D8" s="974"/>
    </row>
    <row r="9" spans="1:18" ht="15" customHeight="1" x14ac:dyDescent="0.3">
      <c r="A9" s="966" t="s">
        <v>3138</v>
      </c>
      <c r="B9" s="967"/>
      <c r="C9" s="967"/>
      <c r="D9" s="968"/>
    </row>
    <row r="10" spans="1:18" ht="15" customHeight="1" x14ac:dyDescent="0.3">
      <c r="A10" s="966" t="s">
        <v>3139</v>
      </c>
      <c r="B10" s="967"/>
      <c r="C10" s="967"/>
      <c r="D10" s="968"/>
    </row>
    <row r="11" spans="1:18" ht="15" customHeight="1" x14ac:dyDescent="0.3">
      <c r="A11" s="966" t="s">
        <v>3188</v>
      </c>
      <c r="B11" s="967"/>
      <c r="C11" s="967"/>
      <c r="D11" s="968"/>
    </row>
    <row r="12" spans="1:18" ht="15" customHeight="1" x14ac:dyDescent="0.3">
      <c r="A12" s="966" t="s">
        <v>3189</v>
      </c>
      <c r="B12" s="967"/>
      <c r="C12" s="967"/>
      <c r="D12" s="968"/>
    </row>
    <row r="13" spans="1:18" ht="15" customHeight="1" thickBot="1" x14ac:dyDescent="0.35">
      <c r="A13" s="969" t="s">
        <v>3190</v>
      </c>
      <c r="B13" s="970"/>
      <c r="C13" s="970"/>
      <c r="D13" s="971"/>
    </row>
    <row r="14" spans="1:18" x14ac:dyDescent="0.3">
      <c r="A14" s="1"/>
      <c r="B14" s="1"/>
      <c r="C14" s="1"/>
      <c r="D14" s="1"/>
    </row>
    <row r="15" spans="1:18" x14ac:dyDescent="0.3">
      <c r="A15" s="1"/>
      <c r="B15" s="1"/>
      <c r="C15" s="1"/>
      <c r="D15" s="1"/>
      <c r="E15" s="1"/>
      <c r="F15" s="1"/>
      <c r="G15" s="1"/>
      <c r="H15" s="1"/>
      <c r="I15" s="641" t="s">
        <v>3292</v>
      </c>
      <c r="J15" s="642"/>
      <c r="K15" s="643"/>
      <c r="L15" s="642"/>
      <c r="M15" s="642"/>
      <c r="N15" s="644"/>
      <c r="R15" s="645"/>
    </row>
    <row r="16" spans="1:18" x14ac:dyDescent="0.3">
      <c r="A16" s="1"/>
      <c r="B16" s="1"/>
      <c r="C16" s="1"/>
      <c r="D16" s="1"/>
      <c r="E16" s="1"/>
      <c r="F16" s="1"/>
      <c r="G16" s="1"/>
      <c r="H16" s="1"/>
      <c r="I16" s="646" t="s">
        <v>3293</v>
      </c>
      <c r="J16" s="642"/>
      <c r="K16" s="643"/>
      <c r="L16" s="642"/>
      <c r="M16" s="642"/>
      <c r="N16" s="644"/>
    </row>
    <row r="17" spans="1:18" x14ac:dyDescent="0.3">
      <c r="A17" s="1"/>
      <c r="B17" s="1"/>
      <c r="C17" s="1"/>
      <c r="D17" s="1"/>
      <c r="E17" s="1"/>
      <c r="F17" s="1"/>
      <c r="G17" s="1"/>
      <c r="H17" s="1"/>
      <c r="I17" s="646"/>
      <c r="J17" s="642"/>
      <c r="K17" s="643"/>
      <c r="L17" s="642"/>
      <c r="M17" s="642"/>
      <c r="N17" s="642"/>
    </row>
    <row r="18" spans="1:18" ht="15" thickBot="1" x14ac:dyDescent="0.35">
      <c r="A18" s="1"/>
      <c r="B18" s="1"/>
      <c r="C18" s="1"/>
      <c r="D18" s="1"/>
      <c r="E18" s="1"/>
      <c r="F18" s="1"/>
      <c r="G18" s="1"/>
      <c r="H18" s="1"/>
      <c r="K18" s="165"/>
      <c r="M18" s="7"/>
      <c r="N18" s="7"/>
      <c r="O18" s="1"/>
      <c r="P18" s="1"/>
      <c r="Q18" s="1"/>
      <c r="R18" s="1"/>
    </row>
    <row r="19" spans="1:18" ht="27.75" customHeight="1" thickTop="1" x14ac:dyDescent="0.3">
      <c r="A19" s="1"/>
      <c r="B19" s="1"/>
      <c r="C19" s="1"/>
      <c r="D19" s="1"/>
      <c r="E19" s="1"/>
      <c r="F19" s="1"/>
      <c r="G19" s="1"/>
      <c r="H19" s="1"/>
      <c r="K19" s="165"/>
      <c r="L19" s="919" t="s">
        <v>3294</v>
      </c>
      <c r="M19" s="957"/>
      <c r="O19" s="647"/>
      <c r="P19" s="648"/>
      <c r="Q19" s="1"/>
      <c r="R19" s="1"/>
    </row>
    <row r="20" spans="1:18" x14ac:dyDescent="0.3">
      <c r="A20" s="1"/>
      <c r="B20" s="1"/>
      <c r="C20" s="1"/>
      <c r="D20" s="1"/>
      <c r="E20" s="1"/>
      <c r="F20" s="1"/>
      <c r="G20" s="1"/>
      <c r="H20" s="1"/>
      <c r="K20" s="165"/>
      <c r="L20" s="649" t="s">
        <v>3295</v>
      </c>
      <c r="M20" s="650">
        <v>1</v>
      </c>
      <c r="O20" s="651"/>
      <c r="P20" s="652"/>
      <c r="Q20" s="1"/>
      <c r="R20" s="1"/>
    </row>
    <row r="21" spans="1:18" ht="15" thickBot="1" x14ac:dyDescent="0.35">
      <c r="A21" s="1"/>
      <c r="B21" s="1"/>
      <c r="C21" s="1"/>
      <c r="D21" s="1"/>
      <c r="E21" s="1"/>
      <c r="F21" s="1"/>
      <c r="G21" s="1"/>
      <c r="H21" s="1"/>
      <c r="K21" s="165"/>
      <c r="L21" s="653" t="s">
        <v>3296</v>
      </c>
      <c r="M21" s="654">
        <v>1</v>
      </c>
      <c r="O21" s="655"/>
      <c r="P21" s="652"/>
      <c r="Q21" s="1"/>
      <c r="R21" s="1"/>
    </row>
    <row r="22" spans="1:18" ht="15.6" thickTop="1" thickBot="1" x14ac:dyDescent="0.35">
      <c r="A22" s="1"/>
      <c r="B22" s="1"/>
      <c r="C22" s="1"/>
      <c r="D22" s="1"/>
      <c r="E22" s="1"/>
      <c r="F22" s="1"/>
      <c r="G22" s="1"/>
      <c r="H22" s="1"/>
      <c r="K22" s="165"/>
      <c r="O22" s="656"/>
      <c r="P22" s="362"/>
      <c r="Q22" s="1"/>
      <c r="R22" s="1"/>
    </row>
    <row r="23" spans="1:18" ht="34.5" customHeight="1" thickTop="1" x14ac:dyDescent="0.3">
      <c r="A23" s="1"/>
      <c r="B23" s="1"/>
      <c r="C23" s="1"/>
      <c r="D23" s="1"/>
      <c r="E23" s="1"/>
      <c r="F23" s="1"/>
      <c r="G23" s="1"/>
      <c r="H23" s="1"/>
      <c r="K23" s="657"/>
      <c r="L23" s="919" t="s">
        <v>3297</v>
      </c>
      <c r="M23" s="957"/>
      <c r="O23" s="921" t="s">
        <v>3298</v>
      </c>
      <c r="P23" s="963"/>
    </row>
    <row r="24" spans="1:18" x14ac:dyDescent="0.3">
      <c r="A24" s="1"/>
      <c r="B24" s="1"/>
      <c r="C24" s="1"/>
      <c r="D24" s="1"/>
      <c r="E24" s="1"/>
      <c r="F24" s="1"/>
      <c r="G24" s="1"/>
      <c r="H24" s="1"/>
      <c r="K24" s="658"/>
      <c r="L24" s="649" t="s">
        <v>3295</v>
      </c>
      <c r="M24" s="650">
        <v>1</v>
      </c>
      <c r="N24" s="659" t="s">
        <v>3299</v>
      </c>
      <c r="O24" s="660" t="s">
        <v>3300</v>
      </c>
      <c r="P24" s="661">
        <v>1</v>
      </c>
    </row>
    <row r="25" spans="1:18" ht="15" thickBot="1" x14ac:dyDescent="0.35">
      <c r="A25" s="1"/>
      <c r="B25" s="1"/>
      <c r="C25" s="1"/>
      <c r="D25" s="1"/>
      <c r="E25" s="1"/>
      <c r="F25" s="1"/>
      <c r="G25" s="1"/>
      <c r="H25" s="1"/>
      <c r="K25" s="165"/>
      <c r="L25" s="653" t="s">
        <v>3296</v>
      </c>
      <c r="M25" s="654">
        <v>1</v>
      </c>
      <c r="N25" s="662" t="s">
        <v>3301</v>
      </c>
      <c r="O25" s="653" t="s">
        <v>3296</v>
      </c>
      <c r="P25" s="663">
        <v>1</v>
      </c>
    </row>
    <row r="26" spans="1:18" ht="15.6" thickTop="1" thickBot="1" x14ac:dyDescent="0.35">
      <c r="A26" s="1"/>
      <c r="B26" s="1"/>
      <c r="C26" s="1"/>
      <c r="D26" s="1"/>
      <c r="E26" s="1"/>
      <c r="F26" s="1"/>
      <c r="G26" s="1"/>
      <c r="H26" s="1"/>
      <c r="K26" s="165"/>
      <c r="N26" s="165"/>
    </row>
    <row r="27" spans="1:18" ht="15" thickTop="1" x14ac:dyDescent="0.3">
      <c r="A27" s="1"/>
      <c r="B27" s="1"/>
      <c r="C27" s="1"/>
      <c r="D27" s="1"/>
      <c r="E27" s="1"/>
      <c r="F27" s="1"/>
      <c r="G27" s="1"/>
      <c r="H27" s="1"/>
      <c r="K27" s="662"/>
      <c r="L27" s="919" t="s">
        <v>3302</v>
      </c>
      <c r="M27" s="957"/>
      <c r="N27" s="664">
        <v>2</v>
      </c>
      <c r="O27" s="964" t="s">
        <v>3303</v>
      </c>
      <c r="P27" s="965"/>
    </row>
    <row r="28" spans="1:18" x14ac:dyDescent="0.3">
      <c r="A28" s="1"/>
      <c r="B28" s="1"/>
      <c r="C28" s="1"/>
      <c r="D28" s="1"/>
      <c r="E28" s="1"/>
      <c r="F28" s="1"/>
      <c r="G28" s="1"/>
      <c r="H28" s="1"/>
      <c r="K28" s="658"/>
      <c r="L28" s="649" t="s">
        <v>3295</v>
      </c>
      <c r="M28" s="650">
        <v>1</v>
      </c>
      <c r="N28" s="662" t="s">
        <v>3299</v>
      </c>
      <c r="O28" s="665" t="s">
        <v>3300</v>
      </c>
      <c r="P28" s="666">
        <v>1</v>
      </c>
    </row>
    <row r="29" spans="1:18" ht="15" thickBot="1" x14ac:dyDescent="0.35">
      <c r="A29" s="1"/>
      <c r="B29" s="1"/>
      <c r="C29" s="1"/>
      <c r="D29" s="1"/>
      <c r="E29" s="1"/>
      <c r="F29" s="1"/>
      <c r="G29" s="1"/>
      <c r="H29" s="1"/>
      <c r="K29" s="667"/>
      <c r="L29" s="653" t="s">
        <v>3296</v>
      </c>
      <c r="M29" s="654">
        <v>1</v>
      </c>
      <c r="N29" s="662" t="s">
        <v>3301</v>
      </c>
      <c r="O29" s="668" t="s">
        <v>3296</v>
      </c>
      <c r="P29" s="669">
        <v>1</v>
      </c>
    </row>
    <row r="30" spans="1:18" ht="15.6" thickTop="1" thickBot="1" x14ac:dyDescent="0.35">
      <c r="A30" s="1"/>
      <c r="B30" s="1"/>
      <c r="C30" s="1"/>
      <c r="D30" s="1"/>
      <c r="E30" s="1"/>
      <c r="F30" s="1"/>
      <c r="G30" s="1"/>
      <c r="H30" s="1"/>
      <c r="K30" s="667"/>
    </row>
    <row r="31" spans="1:18" ht="15" thickTop="1" x14ac:dyDescent="0.3">
      <c r="A31" s="1"/>
      <c r="B31" s="1"/>
      <c r="C31" s="1"/>
      <c r="D31" s="1"/>
      <c r="E31" s="1"/>
      <c r="F31" s="1"/>
      <c r="G31" s="1"/>
      <c r="H31" s="1"/>
      <c r="K31" s="165"/>
      <c r="L31" s="919" t="s">
        <v>3304</v>
      </c>
      <c r="M31" s="957"/>
      <c r="O31" s="670"/>
      <c r="P31" s="670"/>
    </row>
    <row r="32" spans="1:18" x14ac:dyDescent="0.3">
      <c r="A32" s="1"/>
      <c r="B32" s="1"/>
      <c r="C32" s="1"/>
      <c r="D32" s="1"/>
      <c r="E32" s="1"/>
      <c r="F32" s="1"/>
      <c r="G32" s="1"/>
      <c r="H32" s="1"/>
      <c r="K32" s="165"/>
      <c r="L32" s="649" t="s">
        <v>3295</v>
      </c>
      <c r="M32" s="650">
        <v>1</v>
      </c>
      <c r="O32" s="670"/>
      <c r="P32" s="670"/>
      <c r="Q32" s="1"/>
      <c r="R32" s="1"/>
    </row>
    <row r="33" spans="1:18" ht="15" thickBot="1" x14ac:dyDescent="0.35">
      <c r="A33" s="1"/>
      <c r="B33" s="1"/>
      <c r="C33" s="1"/>
      <c r="D33" s="1"/>
      <c r="E33" s="1"/>
      <c r="F33" s="1"/>
      <c r="G33" s="1"/>
      <c r="H33" s="1"/>
      <c r="K33" s="165"/>
      <c r="L33" s="653" t="s">
        <v>3296</v>
      </c>
      <c r="M33" s="654">
        <v>1</v>
      </c>
    </row>
    <row r="34" spans="1:18" ht="15.6" thickTop="1" thickBot="1" x14ac:dyDescent="0.35">
      <c r="A34" s="1"/>
      <c r="B34" s="1"/>
      <c r="C34" s="1"/>
      <c r="D34" s="1"/>
      <c r="E34" s="1"/>
      <c r="F34" s="1"/>
      <c r="G34" s="1"/>
      <c r="H34" s="1"/>
      <c r="K34" s="165"/>
    </row>
    <row r="35" spans="1:18" ht="15" thickTop="1" x14ac:dyDescent="0.3">
      <c r="A35" s="1"/>
      <c r="B35" s="1"/>
      <c r="C35" s="1"/>
      <c r="D35" s="1"/>
      <c r="E35" s="1"/>
      <c r="F35" s="1"/>
      <c r="G35" s="1"/>
      <c r="H35" s="1"/>
      <c r="K35" s="664">
        <v>2</v>
      </c>
      <c r="L35" s="958" t="s">
        <v>3305</v>
      </c>
      <c r="M35" s="959"/>
      <c r="O35" s="670"/>
      <c r="P35" s="670"/>
    </row>
    <row r="36" spans="1:18" x14ac:dyDescent="0.3">
      <c r="A36" s="1"/>
      <c r="B36" s="1"/>
      <c r="C36" s="1"/>
      <c r="D36" s="1"/>
      <c r="E36" s="1"/>
      <c r="F36" s="1"/>
      <c r="G36" s="1"/>
      <c r="H36" s="1"/>
      <c r="K36" s="165"/>
      <c r="L36" s="671" t="s">
        <v>3295</v>
      </c>
      <c r="M36" s="672">
        <v>1</v>
      </c>
      <c r="O36" s="670"/>
      <c r="P36" s="670"/>
      <c r="Q36" s="1"/>
      <c r="R36" s="1"/>
    </row>
    <row r="37" spans="1:18" ht="15" thickBot="1" x14ac:dyDescent="0.35">
      <c r="A37" s="1"/>
      <c r="B37" s="1"/>
      <c r="C37" s="1"/>
      <c r="D37" s="1"/>
      <c r="E37" s="1"/>
      <c r="F37" s="1"/>
      <c r="G37" s="1"/>
      <c r="H37" s="1"/>
      <c r="K37" s="165"/>
      <c r="L37" s="673" t="s">
        <v>3296</v>
      </c>
      <c r="M37" s="674">
        <v>1</v>
      </c>
    </row>
    <row r="38" spans="1:18" ht="15.6" thickTop="1" thickBot="1" x14ac:dyDescent="0.35">
      <c r="A38" s="1"/>
      <c r="B38" s="1"/>
      <c r="C38" s="1"/>
      <c r="D38" s="1"/>
      <c r="E38" s="1"/>
      <c r="F38" s="1"/>
      <c r="G38" s="1"/>
      <c r="H38" s="1"/>
      <c r="K38" s="165"/>
    </row>
    <row r="39" spans="1:18" ht="15" thickTop="1" x14ac:dyDescent="0.3">
      <c r="A39" s="1"/>
      <c r="B39" s="1"/>
      <c r="C39" s="1"/>
      <c r="D39" s="1"/>
      <c r="E39" s="1"/>
      <c r="F39" s="1"/>
      <c r="G39" s="1"/>
      <c r="H39" s="1"/>
      <c r="K39" s="165"/>
      <c r="L39" s="919" t="s">
        <v>3306</v>
      </c>
      <c r="M39" s="957"/>
    </row>
    <row r="40" spans="1:18" ht="15" thickBot="1" x14ac:dyDescent="0.35">
      <c r="A40" s="1"/>
      <c r="B40" s="1"/>
      <c r="C40" s="1"/>
      <c r="D40" s="1"/>
      <c r="E40" s="1"/>
      <c r="F40" s="1"/>
      <c r="G40" s="1"/>
      <c r="H40" s="1"/>
      <c r="K40" s="165"/>
      <c r="L40" s="649" t="s">
        <v>3295</v>
      </c>
      <c r="M40" s="650">
        <v>1</v>
      </c>
    </row>
    <row r="41" spans="1:18" ht="15.6" thickTop="1" thickBot="1" x14ac:dyDescent="0.35">
      <c r="A41" s="1"/>
      <c r="B41" s="1"/>
      <c r="C41" s="1"/>
      <c r="D41" s="1"/>
      <c r="E41" s="1"/>
      <c r="F41" s="1"/>
      <c r="G41" s="1"/>
      <c r="H41" s="1"/>
      <c r="I41" s="960" t="s">
        <v>3307</v>
      </c>
      <c r="K41" s="165"/>
      <c r="L41" s="653" t="s">
        <v>3296</v>
      </c>
      <c r="M41" s="654">
        <v>1</v>
      </c>
      <c r="O41" s="1"/>
      <c r="P41" s="1"/>
    </row>
    <row r="42" spans="1:18" ht="15.6" thickTop="1" thickBot="1" x14ac:dyDescent="0.35">
      <c r="A42" s="1"/>
      <c r="B42" s="1"/>
      <c r="C42" s="1"/>
      <c r="D42" s="1"/>
      <c r="E42" s="1"/>
      <c r="F42" s="1"/>
      <c r="G42" s="1"/>
      <c r="H42" s="1"/>
      <c r="I42" s="961"/>
      <c r="K42" s="165"/>
      <c r="Q42" s="1"/>
      <c r="R42" s="1"/>
    </row>
    <row r="43" spans="1:18" ht="15" thickTop="1" x14ac:dyDescent="0.3">
      <c r="A43" s="1"/>
      <c r="B43" s="1"/>
      <c r="C43" s="1"/>
      <c r="D43" s="1"/>
      <c r="E43" s="1"/>
      <c r="F43" s="1"/>
      <c r="G43" s="1"/>
      <c r="H43" s="1"/>
      <c r="I43" s="961"/>
      <c r="K43" s="165"/>
      <c r="L43" s="919" t="s">
        <v>3290</v>
      </c>
      <c r="M43" s="957"/>
      <c r="N43" s="662"/>
    </row>
    <row r="44" spans="1:18" x14ac:dyDescent="0.3">
      <c r="A44" s="1"/>
      <c r="B44" s="1"/>
      <c r="C44" s="1"/>
      <c r="D44" s="1"/>
      <c r="E44" s="1"/>
      <c r="F44" s="1"/>
      <c r="G44" s="1"/>
      <c r="H44" s="1"/>
      <c r="I44" s="961"/>
      <c r="K44" s="165"/>
      <c r="L44" s="649" t="s">
        <v>3295</v>
      </c>
      <c r="M44" s="650">
        <v>0.55000000000000004</v>
      </c>
    </row>
    <row r="45" spans="1:18" ht="15" thickBot="1" x14ac:dyDescent="0.35">
      <c r="A45" s="1"/>
      <c r="B45" s="1"/>
      <c r="C45" s="1"/>
      <c r="D45" s="1"/>
      <c r="E45" s="1"/>
      <c r="F45" s="1"/>
      <c r="G45" s="1"/>
      <c r="H45" s="1"/>
      <c r="I45" s="961"/>
      <c r="K45" s="165"/>
      <c r="L45" s="653" t="s">
        <v>3296</v>
      </c>
      <c r="M45" s="654">
        <v>0.55000000000000004</v>
      </c>
      <c r="N45" s="644"/>
      <c r="O45" s="670"/>
      <c r="P45" s="670"/>
    </row>
    <row r="46" spans="1:18" ht="15.6" thickTop="1" thickBot="1" x14ac:dyDescent="0.35">
      <c r="A46" s="1"/>
      <c r="B46" s="1"/>
      <c r="C46" s="1"/>
      <c r="D46" s="1"/>
      <c r="E46" s="1"/>
      <c r="F46" s="1"/>
      <c r="G46" s="1"/>
      <c r="H46" s="1"/>
      <c r="I46" s="961"/>
      <c r="K46" s="165"/>
    </row>
    <row r="47" spans="1:18" ht="15" thickTop="1" x14ac:dyDescent="0.3">
      <c r="A47" s="1"/>
      <c r="B47" s="1"/>
      <c r="C47" s="1"/>
      <c r="D47" s="1"/>
      <c r="E47" s="952" t="s">
        <v>3308</v>
      </c>
      <c r="F47" s="1"/>
      <c r="G47" s="1"/>
      <c r="H47" s="1"/>
      <c r="I47" s="961"/>
      <c r="K47" s="165"/>
      <c r="L47" s="919" t="s">
        <v>3233</v>
      </c>
      <c r="M47" s="957"/>
      <c r="N47" s="675">
        <v>2</v>
      </c>
      <c r="O47" s="941" t="s">
        <v>3309</v>
      </c>
      <c r="P47" s="935"/>
    </row>
    <row r="48" spans="1:18" x14ac:dyDescent="0.3">
      <c r="A48" s="1"/>
      <c r="B48" s="1"/>
      <c r="C48" s="1"/>
      <c r="D48" s="1"/>
      <c r="E48" s="953"/>
      <c r="F48" s="1"/>
      <c r="G48" s="1"/>
      <c r="H48" s="1"/>
      <c r="I48" s="961"/>
      <c r="K48" s="165"/>
      <c r="L48" s="649" t="s">
        <v>3295</v>
      </c>
      <c r="M48" s="650">
        <v>1</v>
      </c>
      <c r="N48" s="659" t="s">
        <v>3299</v>
      </c>
      <c r="O48" s="676" t="s">
        <v>3300</v>
      </c>
      <c r="P48" s="677">
        <v>1</v>
      </c>
    </row>
    <row r="49" spans="1:18" ht="15" thickBot="1" x14ac:dyDescent="0.35">
      <c r="A49" s="1"/>
      <c r="B49" s="1"/>
      <c r="C49" s="1"/>
      <c r="D49" s="1"/>
      <c r="E49" s="953"/>
      <c r="F49" s="1"/>
      <c r="G49" s="1"/>
      <c r="H49" s="1"/>
      <c r="I49" s="961"/>
      <c r="K49" s="165"/>
      <c r="L49" s="653" t="s">
        <v>3296</v>
      </c>
      <c r="M49" s="654">
        <v>1</v>
      </c>
      <c r="N49" s="662" t="s">
        <v>3301</v>
      </c>
      <c r="O49" s="668" t="s">
        <v>3296</v>
      </c>
      <c r="P49" s="678">
        <v>1</v>
      </c>
    </row>
    <row r="50" spans="1:18" ht="15" thickTop="1" x14ac:dyDescent="0.3">
      <c r="A50" s="1"/>
      <c r="B50" s="1"/>
      <c r="C50" s="1"/>
      <c r="D50" s="1"/>
      <c r="E50" s="953"/>
      <c r="F50" s="1"/>
      <c r="G50" s="952" t="s">
        <v>3310</v>
      </c>
      <c r="H50" s="1"/>
      <c r="I50" s="961"/>
      <c r="K50" s="165"/>
    </row>
    <row r="51" spans="1:18" x14ac:dyDescent="0.3">
      <c r="A51" s="1"/>
      <c r="B51" s="1"/>
      <c r="C51" s="1"/>
      <c r="D51" s="1"/>
      <c r="E51" s="953"/>
      <c r="F51" s="1"/>
      <c r="G51" s="953"/>
      <c r="H51" s="1"/>
      <c r="I51" s="961"/>
      <c r="K51" s="664">
        <v>1</v>
      </c>
      <c r="L51" s="955" t="s">
        <v>3311</v>
      </c>
      <c r="M51" s="956"/>
    </row>
    <row r="52" spans="1:18" x14ac:dyDescent="0.3">
      <c r="A52" s="1"/>
      <c r="B52" s="1"/>
      <c r="C52" s="1"/>
      <c r="D52" s="1"/>
      <c r="E52" s="953"/>
      <c r="F52" s="1"/>
      <c r="G52" s="953"/>
      <c r="H52" s="1"/>
      <c r="I52" s="961"/>
      <c r="K52" s="662" t="s">
        <v>3312</v>
      </c>
      <c r="L52" s="679" t="s">
        <v>3313</v>
      </c>
      <c r="M52" s="680">
        <v>5.0000000000000001E-3</v>
      </c>
    </row>
    <row r="53" spans="1:18" x14ac:dyDescent="0.3">
      <c r="A53" s="1"/>
      <c r="B53" s="1"/>
      <c r="C53" s="1"/>
      <c r="D53" s="1"/>
      <c r="E53" s="953"/>
      <c r="F53" s="1"/>
      <c r="G53" s="953"/>
      <c r="H53" s="1"/>
      <c r="I53" s="961"/>
      <c r="K53" s="662" t="s">
        <v>3314</v>
      </c>
      <c r="L53" s="679" t="s">
        <v>3315</v>
      </c>
      <c r="M53" s="680">
        <v>0.69589999999999996</v>
      </c>
    </row>
    <row r="54" spans="1:18" x14ac:dyDescent="0.3">
      <c r="A54" s="1"/>
      <c r="B54" s="1"/>
      <c r="C54" s="1"/>
      <c r="D54" s="1"/>
      <c r="E54" s="953"/>
      <c r="F54" s="1"/>
      <c r="G54" s="953"/>
      <c r="H54" s="1"/>
      <c r="I54" s="961"/>
      <c r="K54" s="165"/>
      <c r="L54" s="668" t="s">
        <v>3296</v>
      </c>
      <c r="M54" s="681">
        <v>0.70089999999999997</v>
      </c>
    </row>
    <row r="55" spans="1:18" ht="15" thickBot="1" x14ac:dyDescent="0.35">
      <c r="A55" s="1"/>
      <c r="B55" s="1"/>
      <c r="C55" s="1"/>
      <c r="D55" s="1"/>
      <c r="E55" s="953"/>
      <c r="F55" s="682">
        <v>1</v>
      </c>
      <c r="G55" s="953"/>
      <c r="H55" s="682">
        <v>1</v>
      </c>
      <c r="I55" s="961"/>
      <c r="K55" s="165"/>
      <c r="L55" s="683" t="s">
        <v>3316</v>
      </c>
      <c r="M55" s="684" t="s">
        <v>3317</v>
      </c>
      <c r="N55" s="7"/>
      <c r="O55" s="7"/>
      <c r="P55" s="7"/>
      <c r="Q55" s="7"/>
    </row>
    <row r="56" spans="1:18" ht="15" thickTop="1" x14ac:dyDescent="0.3">
      <c r="A56" s="1"/>
      <c r="B56" s="1"/>
      <c r="C56" s="1"/>
      <c r="D56" s="1"/>
      <c r="E56" s="953"/>
      <c r="F56" s="1"/>
      <c r="G56" s="953"/>
      <c r="H56" s="1"/>
      <c r="I56" s="961"/>
      <c r="K56" s="662"/>
      <c r="L56" s="919" t="s">
        <v>3288</v>
      </c>
      <c r="M56" s="920"/>
      <c r="N56" s="7"/>
      <c r="O56" s="7"/>
      <c r="P56" s="7"/>
      <c r="Q56" s="2"/>
    </row>
    <row r="57" spans="1:18" x14ac:dyDescent="0.3">
      <c r="A57" s="1"/>
      <c r="B57" s="1"/>
      <c r="C57" s="1"/>
      <c r="D57" s="1"/>
      <c r="E57" s="953"/>
      <c r="F57" s="1"/>
      <c r="G57" s="953"/>
      <c r="H57" s="1"/>
      <c r="I57" s="961"/>
      <c r="K57" s="658"/>
      <c r="L57" s="649" t="s">
        <v>3295</v>
      </c>
      <c r="M57" s="650">
        <v>1</v>
      </c>
      <c r="N57" s="685"/>
      <c r="O57" s="686"/>
      <c r="P57" s="687"/>
      <c r="Q57" s="688"/>
    </row>
    <row r="58" spans="1:18" ht="15" thickBot="1" x14ac:dyDescent="0.35">
      <c r="A58" s="1"/>
      <c r="B58" s="1"/>
      <c r="C58" s="1"/>
      <c r="D58" s="1"/>
      <c r="E58" s="953"/>
      <c r="F58" s="1"/>
      <c r="G58" s="953"/>
      <c r="H58" s="1"/>
      <c r="I58" s="961"/>
      <c r="K58" s="165"/>
      <c r="L58" s="653" t="s">
        <v>3296</v>
      </c>
      <c r="M58" s="654">
        <v>1</v>
      </c>
      <c r="N58" s="7"/>
      <c r="O58" s="686"/>
      <c r="P58" s="687"/>
      <c r="Q58" s="7"/>
    </row>
    <row r="59" spans="1:18" ht="15" thickTop="1" x14ac:dyDescent="0.3">
      <c r="A59" s="1"/>
      <c r="B59" s="1"/>
      <c r="C59" s="1"/>
      <c r="D59" s="1"/>
      <c r="E59" s="953"/>
      <c r="F59" s="1"/>
      <c r="G59" s="953"/>
      <c r="H59" s="1"/>
      <c r="I59" s="961"/>
      <c r="K59" s="165"/>
      <c r="L59" s="683" t="s">
        <v>3318</v>
      </c>
      <c r="M59" s="684" t="s">
        <v>3319</v>
      </c>
      <c r="O59" s="684"/>
      <c r="P59" s="684"/>
    </row>
    <row r="60" spans="1:18" x14ac:dyDescent="0.3">
      <c r="A60" s="1"/>
      <c r="B60" s="1"/>
      <c r="C60" s="1"/>
      <c r="D60" s="1"/>
      <c r="E60" s="953"/>
      <c r="F60" s="1"/>
      <c r="G60" s="954"/>
      <c r="H60" s="1"/>
      <c r="I60" s="961"/>
      <c r="K60" s="664">
        <v>1</v>
      </c>
      <c r="L60" s="936" t="s">
        <v>3320</v>
      </c>
      <c r="M60" s="935"/>
      <c r="Q60" s="689"/>
    </row>
    <row r="61" spans="1:18" x14ac:dyDescent="0.3">
      <c r="A61" s="1"/>
      <c r="B61" s="1"/>
      <c r="C61" s="1"/>
      <c r="D61" s="1"/>
      <c r="E61" s="953"/>
      <c r="F61" s="1"/>
      <c r="G61" s="1"/>
      <c r="H61" s="1"/>
      <c r="I61" s="961"/>
      <c r="K61" s="662" t="s">
        <v>3321</v>
      </c>
      <c r="L61" s="679" t="s">
        <v>3295</v>
      </c>
      <c r="M61" s="680">
        <v>0.71289999999999998</v>
      </c>
      <c r="N61" s="690"/>
      <c r="O61" s="691"/>
      <c r="P61" s="1"/>
      <c r="Q61" s="689"/>
      <c r="R61" s="689"/>
    </row>
    <row r="62" spans="1:18" x14ac:dyDescent="0.3">
      <c r="A62" s="1"/>
      <c r="B62" s="1"/>
      <c r="C62" s="1"/>
      <c r="D62" s="1"/>
      <c r="E62" s="953"/>
      <c r="F62" s="1"/>
      <c r="G62" s="1"/>
      <c r="H62" s="1"/>
      <c r="I62" s="961"/>
      <c r="K62" s="662" t="s">
        <v>3322</v>
      </c>
      <c r="L62" s="679" t="s">
        <v>3323</v>
      </c>
      <c r="M62" s="680">
        <f>0.1434+0.0011*0.0024</f>
        <v>0.14340264</v>
      </c>
      <c r="O62" s="692"/>
      <c r="P62" s="687"/>
      <c r="Q62" s="662"/>
      <c r="R62" s="689"/>
    </row>
    <row r="63" spans="1:18" x14ac:dyDescent="0.3">
      <c r="A63" s="1"/>
      <c r="B63" s="1"/>
      <c r="C63" s="1"/>
      <c r="D63" s="1"/>
      <c r="E63" s="954"/>
      <c r="F63" s="1"/>
      <c r="G63" s="1"/>
      <c r="H63" s="1"/>
      <c r="I63" s="961"/>
      <c r="K63" s="667"/>
      <c r="L63" s="668" t="s">
        <v>3296</v>
      </c>
      <c r="M63" s="681">
        <v>0.85629999999999995</v>
      </c>
      <c r="N63" s="693"/>
      <c r="O63" s="686"/>
      <c r="P63" s="687"/>
      <c r="Q63" s="644"/>
      <c r="R63" s="689"/>
    </row>
    <row r="64" spans="1:18" x14ac:dyDescent="0.3">
      <c r="A64" s="1"/>
      <c r="B64" s="1"/>
      <c r="C64" s="1"/>
      <c r="D64" s="1"/>
      <c r="E64" s="1"/>
      <c r="F64" s="1"/>
      <c r="G64" s="1"/>
      <c r="H64" s="1"/>
      <c r="I64" s="961"/>
      <c r="K64" s="667"/>
      <c r="L64" s="683" t="s">
        <v>3324</v>
      </c>
      <c r="M64" s="684" t="s">
        <v>3325</v>
      </c>
      <c r="O64" s="1"/>
      <c r="P64" s="689"/>
      <c r="Q64" s="689"/>
      <c r="R64" s="689"/>
    </row>
    <row r="65" spans="1:18" ht="30.75" customHeight="1" x14ac:dyDescent="0.3">
      <c r="A65" s="1"/>
      <c r="B65" s="1"/>
      <c r="C65" s="1"/>
      <c r="D65" s="1"/>
      <c r="E65" s="1"/>
      <c r="F65" s="1"/>
      <c r="G65" s="1"/>
      <c r="H65" s="1"/>
      <c r="I65" s="961"/>
      <c r="K65" s="664">
        <v>1</v>
      </c>
      <c r="L65" s="955" t="s">
        <v>3326</v>
      </c>
      <c r="M65" s="956"/>
      <c r="N65" s="675">
        <v>1</v>
      </c>
      <c r="O65" s="941" t="s">
        <v>3327</v>
      </c>
      <c r="P65" s="935"/>
      <c r="Q65" s="1"/>
      <c r="R65" s="1"/>
    </row>
    <row r="66" spans="1:18" x14ac:dyDescent="0.3">
      <c r="A66" s="1"/>
      <c r="B66" s="1"/>
      <c r="C66" s="1"/>
      <c r="D66" s="1"/>
      <c r="E66" s="1"/>
      <c r="F66" s="1"/>
      <c r="G66" s="1"/>
      <c r="H66" s="1"/>
      <c r="I66" s="961"/>
      <c r="K66" s="659"/>
      <c r="L66" s="679" t="s">
        <v>3295</v>
      </c>
      <c r="M66" s="680">
        <v>2.3999999999999998E-3</v>
      </c>
      <c r="N66" s="659" t="s">
        <v>3299</v>
      </c>
      <c r="O66" s="676" t="s">
        <v>3300</v>
      </c>
      <c r="P66" s="677">
        <v>2.3999999999999998E-3</v>
      </c>
      <c r="Q66" s="1"/>
      <c r="R66" s="1"/>
    </row>
    <row r="67" spans="1:18" x14ac:dyDescent="0.3">
      <c r="A67" s="1"/>
      <c r="B67" s="1"/>
      <c r="C67" s="1"/>
      <c r="D67" s="1"/>
      <c r="E67" s="1"/>
      <c r="F67" s="1"/>
      <c r="G67" s="1"/>
      <c r="H67" s="1"/>
      <c r="I67" s="961"/>
      <c r="K67" s="694"/>
      <c r="L67" s="668" t="s">
        <v>3296</v>
      </c>
      <c r="M67" s="681">
        <v>0.4</v>
      </c>
      <c r="N67" s="662" t="s">
        <v>3301</v>
      </c>
      <c r="O67" s="668" t="s">
        <v>3296</v>
      </c>
      <c r="P67" s="678">
        <v>0</v>
      </c>
      <c r="Q67" s="1"/>
      <c r="R67" s="1"/>
    </row>
    <row r="68" spans="1:18" ht="15" thickBot="1" x14ac:dyDescent="0.35">
      <c r="A68" s="1"/>
      <c r="B68" s="1"/>
      <c r="C68" s="1"/>
      <c r="D68" s="1"/>
      <c r="E68" s="1"/>
      <c r="F68" s="1"/>
      <c r="G68" s="1"/>
      <c r="H68" s="1"/>
      <c r="I68" s="961"/>
      <c r="K68" s="667"/>
      <c r="L68" s="695" t="s">
        <v>3328</v>
      </c>
      <c r="M68" s="696" t="s">
        <v>3325</v>
      </c>
      <c r="N68" s="165"/>
      <c r="O68" s="697"/>
      <c r="P68" s="698"/>
      <c r="Q68" s="1"/>
      <c r="R68" s="1"/>
    </row>
    <row r="69" spans="1:18" ht="15.6" thickTop="1" thickBot="1" x14ac:dyDescent="0.35">
      <c r="A69" s="1"/>
      <c r="B69" s="1"/>
      <c r="C69" s="1"/>
      <c r="D69" s="1"/>
      <c r="E69" s="1"/>
      <c r="F69" s="1"/>
      <c r="G69" s="1"/>
      <c r="H69" s="1"/>
      <c r="I69" s="962"/>
      <c r="K69" s="667"/>
      <c r="L69" s="942" t="s">
        <v>3329</v>
      </c>
      <c r="M69" s="943"/>
      <c r="N69" s="699"/>
      <c r="Q69" s="700"/>
      <c r="R69" s="701"/>
    </row>
    <row r="70" spans="1:18" ht="15" thickTop="1" x14ac:dyDescent="0.3">
      <c r="A70" s="1"/>
      <c r="B70" s="1"/>
      <c r="C70" s="1"/>
      <c r="D70" s="1"/>
      <c r="E70" s="1"/>
      <c r="F70" s="1"/>
      <c r="G70" s="1"/>
      <c r="H70" s="1"/>
      <c r="K70" s="702" t="s">
        <v>3330</v>
      </c>
      <c r="L70" s="660" t="s">
        <v>3331</v>
      </c>
      <c r="M70" s="661">
        <v>0.59789999999999999</v>
      </c>
      <c r="N70" s="703">
        <v>1</v>
      </c>
      <c r="O70" s="944" t="s">
        <v>3332</v>
      </c>
      <c r="P70" s="945"/>
      <c r="Q70" s="946"/>
      <c r="R70" s="947"/>
    </row>
    <row r="71" spans="1:18" x14ac:dyDescent="0.3">
      <c r="A71" s="1"/>
      <c r="B71" s="1"/>
      <c r="C71" s="1"/>
      <c r="D71" s="1"/>
      <c r="E71" s="1"/>
      <c r="F71" s="1"/>
      <c r="G71" s="1"/>
      <c r="H71" s="1"/>
      <c r="K71" s="657" t="s">
        <v>3333</v>
      </c>
      <c r="L71" s="704" t="s">
        <v>3300</v>
      </c>
      <c r="M71" s="661">
        <f>0.3588*0.0024+0.0433*0.4008</f>
        <v>1.8215759999999998E-2</v>
      </c>
      <c r="N71" s="684" t="s">
        <v>3299</v>
      </c>
      <c r="O71" s="705" t="s">
        <v>3334</v>
      </c>
      <c r="P71" s="706">
        <v>0.61609999999999998</v>
      </c>
      <c r="Q71" s="707"/>
      <c r="R71" s="708"/>
    </row>
    <row r="72" spans="1:18" ht="15" thickBot="1" x14ac:dyDescent="0.35">
      <c r="A72" s="1"/>
      <c r="B72" s="1"/>
      <c r="C72" s="1"/>
      <c r="D72" s="1"/>
      <c r="E72" s="1"/>
      <c r="F72" s="1"/>
      <c r="G72" s="1"/>
      <c r="H72" s="1"/>
      <c r="K72" s="165"/>
      <c r="L72" s="653" t="s">
        <v>3296</v>
      </c>
      <c r="M72" s="654">
        <v>0.95669999999999999</v>
      </c>
      <c r="N72" s="709" t="s">
        <v>3301</v>
      </c>
      <c r="O72" s="710" t="s">
        <v>3296</v>
      </c>
      <c r="P72" s="711">
        <v>1</v>
      </c>
      <c r="Q72" s="707"/>
      <c r="R72" s="708"/>
    </row>
    <row r="73" spans="1:18" ht="15.6" thickTop="1" thickBot="1" x14ac:dyDescent="0.35">
      <c r="A73" s="1"/>
      <c r="B73" s="1"/>
      <c r="C73" s="1"/>
      <c r="D73" s="1"/>
      <c r="E73" s="1"/>
      <c r="F73" s="1"/>
      <c r="G73" s="1"/>
      <c r="H73" s="1"/>
      <c r="K73" s="667"/>
      <c r="L73" s="695" t="s">
        <v>3335</v>
      </c>
      <c r="M73" s="696" t="s">
        <v>3336</v>
      </c>
      <c r="N73" s="7"/>
      <c r="R73" s="712"/>
    </row>
    <row r="74" spans="1:18" ht="20.25" customHeight="1" thickTop="1" x14ac:dyDescent="0.3">
      <c r="A74" s="1"/>
      <c r="B74" s="1"/>
      <c r="C74" s="1"/>
      <c r="D74" s="1"/>
      <c r="E74" s="1"/>
      <c r="F74" s="1"/>
      <c r="G74" s="1"/>
      <c r="H74" s="1"/>
      <c r="K74" s="165"/>
      <c r="L74" s="919" t="s">
        <v>3286</v>
      </c>
      <c r="M74" s="948"/>
      <c r="N74" s="713"/>
    </row>
    <row r="75" spans="1:18" x14ac:dyDescent="0.3">
      <c r="A75" s="1"/>
      <c r="B75" s="1"/>
      <c r="C75" s="1"/>
      <c r="D75" s="1"/>
      <c r="E75" s="1"/>
      <c r="F75" s="1"/>
      <c r="G75" s="1"/>
      <c r="H75" s="1"/>
      <c r="K75" s="662"/>
      <c r="L75" s="949"/>
      <c r="M75" s="950"/>
      <c r="N75" s="713"/>
      <c r="O75" s="714"/>
      <c r="P75" s="715"/>
      <c r="Q75" s="946"/>
      <c r="R75" s="951"/>
    </row>
    <row r="76" spans="1:18" x14ac:dyDescent="0.3">
      <c r="A76" s="1"/>
      <c r="B76" s="1"/>
      <c r="C76" s="1"/>
      <c r="D76" s="1"/>
      <c r="E76" s="1"/>
      <c r="F76" s="1"/>
      <c r="G76" s="1"/>
      <c r="H76" s="1"/>
      <c r="K76" s="657"/>
      <c r="L76" s="649" t="s">
        <v>3295</v>
      </c>
      <c r="M76" s="650">
        <v>0.40079999999999999</v>
      </c>
      <c r="N76" s="716"/>
      <c r="P76" s="717"/>
      <c r="Q76" s="707"/>
      <c r="R76" s="708"/>
    </row>
    <row r="77" spans="1:18" ht="15" thickBot="1" x14ac:dyDescent="0.35">
      <c r="A77" s="1"/>
      <c r="B77" s="1"/>
      <c r="C77" s="1"/>
      <c r="D77" s="1"/>
      <c r="E77" s="1"/>
      <c r="F77" s="1"/>
      <c r="G77" s="1"/>
      <c r="H77" s="1"/>
      <c r="K77" s="165"/>
      <c r="L77" s="653" t="s">
        <v>3296</v>
      </c>
      <c r="M77" s="654">
        <v>0.40079999999999999</v>
      </c>
      <c r="P77" s="684"/>
      <c r="Q77" s="707"/>
      <c r="R77" s="708"/>
    </row>
    <row r="78" spans="1:18" ht="15" thickTop="1" x14ac:dyDescent="0.3">
      <c r="A78" s="1"/>
      <c r="B78" s="1"/>
      <c r="C78" s="1"/>
      <c r="D78" s="1"/>
      <c r="E78" s="1"/>
      <c r="F78" s="1"/>
      <c r="G78" s="1"/>
      <c r="H78" s="1"/>
      <c r="K78" s="718"/>
      <c r="N78" s="7"/>
      <c r="P78" s="1"/>
      <c r="Q78" s="707"/>
      <c r="R78" s="708"/>
    </row>
    <row r="79" spans="1:18" x14ac:dyDescent="0.3">
      <c r="A79" s="1"/>
      <c r="B79" s="1"/>
      <c r="C79" s="1"/>
      <c r="D79" s="1"/>
      <c r="E79" s="1"/>
      <c r="F79" s="1"/>
      <c r="G79" s="1"/>
      <c r="H79" s="1"/>
      <c r="K79" s="664">
        <v>2</v>
      </c>
      <c r="L79" s="932" t="s">
        <v>3337</v>
      </c>
      <c r="M79" s="933"/>
      <c r="N79" s="7"/>
      <c r="O79" s="7"/>
    </row>
    <row r="80" spans="1:18" x14ac:dyDescent="0.3">
      <c r="A80" s="1"/>
      <c r="B80" s="1"/>
      <c r="C80" s="1"/>
      <c r="D80" s="1"/>
      <c r="E80" s="1"/>
      <c r="F80" s="1"/>
      <c r="G80" s="1"/>
      <c r="H80" s="1"/>
      <c r="K80" s="165"/>
      <c r="L80" s="679" t="s">
        <v>3295</v>
      </c>
      <c r="M80" s="680">
        <v>1</v>
      </c>
      <c r="N80" s="688"/>
    </row>
    <row r="81" spans="1:18" x14ac:dyDescent="0.3">
      <c r="A81" s="1"/>
      <c r="B81" s="1"/>
      <c r="C81" s="1"/>
      <c r="D81" s="1"/>
      <c r="E81" s="1"/>
      <c r="F81" s="1"/>
      <c r="G81" s="1"/>
      <c r="H81" s="1"/>
      <c r="K81" s="667"/>
      <c r="L81" s="668" t="s">
        <v>3296</v>
      </c>
      <c r="M81" s="681">
        <v>1</v>
      </c>
      <c r="N81" s="644"/>
    </row>
    <row r="82" spans="1:18" x14ac:dyDescent="0.3">
      <c r="A82" s="1"/>
      <c r="B82" s="1"/>
      <c r="C82" s="1"/>
      <c r="D82" s="1"/>
      <c r="E82" s="1"/>
      <c r="F82" s="1"/>
      <c r="G82" s="1"/>
      <c r="H82" s="1"/>
      <c r="K82" s="667"/>
    </row>
    <row r="83" spans="1:18" x14ac:dyDescent="0.3">
      <c r="A83" s="1"/>
      <c r="B83" s="1"/>
      <c r="C83" s="1"/>
      <c r="D83" s="1"/>
      <c r="E83" s="1"/>
      <c r="F83" s="1"/>
      <c r="G83" s="1"/>
      <c r="H83" s="1"/>
      <c r="K83" s="664">
        <v>2</v>
      </c>
      <c r="L83" s="934" t="s">
        <v>3338</v>
      </c>
      <c r="M83" s="935"/>
    </row>
    <row r="84" spans="1:18" x14ac:dyDescent="0.3">
      <c r="A84" s="1"/>
      <c r="B84" s="1"/>
      <c r="C84" s="1"/>
      <c r="D84" s="1"/>
      <c r="E84" s="1"/>
      <c r="F84" s="1"/>
      <c r="G84" s="1"/>
      <c r="H84" s="1"/>
      <c r="I84" s="7"/>
      <c r="J84" s="7"/>
      <c r="K84" s="667"/>
      <c r="L84" s="679" t="s">
        <v>3295</v>
      </c>
      <c r="M84" s="680">
        <v>0.2</v>
      </c>
    </row>
    <row r="85" spans="1:18" x14ac:dyDescent="0.3">
      <c r="A85" s="1"/>
      <c r="B85" s="1"/>
      <c r="C85" s="1"/>
      <c r="D85" s="1"/>
      <c r="E85" s="1"/>
      <c r="F85" s="1"/>
      <c r="G85" s="1"/>
      <c r="H85" s="1"/>
      <c r="K85" s="667"/>
      <c r="L85" s="668" t="s">
        <v>3296</v>
      </c>
      <c r="M85" s="681">
        <v>0.2</v>
      </c>
      <c r="R85" s="7"/>
    </row>
    <row r="86" spans="1:18" x14ac:dyDescent="0.3">
      <c r="A86" s="1"/>
      <c r="B86" s="1"/>
      <c r="C86" s="1"/>
      <c r="D86" s="1"/>
      <c r="E86" s="1"/>
      <c r="F86" s="1"/>
      <c r="G86" s="1"/>
      <c r="H86" s="1"/>
      <c r="K86" s="667"/>
      <c r="R86" s="7"/>
    </row>
    <row r="87" spans="1:18" x14ac:dyDescent="0.3">
      <c r="A87" s="1"/>
      <c r="B87" s="1"/>
      <c r="C87" s="1"/>
      <c r="D87" s="1"/>
      <c r="E87" s="1"/>
      <c r="F87" s="1"/>
      <c r="G87" s="1"/>
      <c r="H87" s="1"/>
      <c r="K87" s="719">
        <v>1</v>
      </c>
      <c r="L87" s="720" t="s">
        <v>3339</v>
      </c>
      <c r="M87" s="721"/>
      <c r="R87" s="675"/>
    </row>
    <row r="88" spans="1:18" x14ac:dyDescent="0.3">
      <c r="A88" s="1"/>
      <c r="B88" s="1"/>
      <c r="C88" s="1"/>
      <c r="D88" s="1"/>
      <c r="E88" s="1"/>
      <c r="F88" s="1"/>
      <c r="G88" s="1"/>
      <c r="H88" s="1"/>
      <c r="K88" s="722"/>
      <c r="L88" s="679" t="s">
        <v>3295</v>
      </c>
      <c r="M88" s="680">
        <v>0.28999999999999998</v>
      </c>
      <c r="O88" s="644"/>
      <c r="R88" s="644"/>
    </row>
    <row r="89" spans="1:18" x14ac:dyDescent="0.3">
      <c r="A89" s="1"/>
      <c r="B89" s="1"/>
      <c r="C89" s="1"/>
      <c r="D89" s="1"/>
      <c r="E89" s="1"/>
      <c r="F89" s="1"/>
      <c r="G89" s="1"/>
      <c r="H89" s="1"/>
      <c r="K89" s="667"/>
      <c r="L89" s="668" t="s">
        <v>3296</v>
      </c>
      <c r="M89" s="681">
        <v>0.28999999999999998</v>
      </c>
      <c r="O89" s="644"/>
      <c r="R89" s="644"/>
    </row>
    <row r="90" spans="1:18" x14ac:dyDescent="0.3">
      <c r="A90" s="1"/>
      <c r="B90" s="1"/>
      <c r="C90" s="1"/>
      <c r="D90" s="1"/>
      <c r="E90" s="1"/>
      <c r="F90" s="1"/>
      <c r="G90" s="1"/>
      <c r="H90" s="1"/>
      <c r="K90" s="165"/>
      <c r="O90" s="644"/>
    </row>
    <row r="91" spans="1:18" x14ac:dyDescent="0.3">
      <c r="A91" s="1"/>
      <c r="B91" s="1"/>
      <c r="C91" s="1"/>
      <c r="D91" s="1"/>
      <c r="E91" s="1"/>
      <c r="F91" s="1"/>
      <c r="G91" s="1"/>
      <c r="H91" s="1"/>
      <c r="K91" s="719">
        <v>2</v>
      </c>
      <c r="L91" s="936" t="s">
        <v>3340</v>
      </c>
      <c r="M91" s="937"/>
      <c r="O91" s="675"/>
    </row>
    <row r="92" spans="1:18" x14ac:dyDescent="0.3">
      <c r="A92" s="1"/>
      <c r="B92" s="1"/>
      <c r="C92" s="1"/>
      <c r="D92" s="1"/>
      <c r="E92" s="1"/>
      <c r="F92" s="1"/>
      <c r="G92" s="1"/>
      <c r="H92" s="1"/>
      <c r="K92" s="165"/>
      <c r="L92" s="679" t="s">
        <v>3295</v>
      </c>
      <c r="M92" s="680">
        <v>0.23250000000000001</v>
      </c>
      <c r="O92" s="931"/>
      <c r="P92" s="931"/>
      <c r="Q92" s="931"/>
    </row>
    <row r="93" spans="1:18" x14ac:dyDescent="0.3">
      <c r="A93" s="1"/>
      <c r="B93" s="1"/>
      <c r="C93" s="1"/>
      <c r="D93" s="1"/>
      <c r="E93" s="1"/>
      <c r="F93" s="1"/>
      <c r="G93" s="1"/>
      <c r="H93" s="1"/>
      <c r="K93" s="667"/>
      <c r="L93" s="668" t="s">
        <v>3296</v>
      </c>
      <c r="M93" s="681">
        <v>0.23250000000000001</v>
      </c>
      <c r="O93" s="931"/>
      <c r="P93" s="931"/>
      <c r="Q93" s="931"/>
      <c r="R93" s="212"/>
    </row>
    <row r="94" spans="1:18" ht="15" thickBot="1" x14ac:dyDescent="0.35">
      <c r="A94" s="1"/>
      <c r="B94" s="1"/>
      <c r="C94" s="1"/>
      <c r="D94" s="1"/>
      <c r="E94" s="1"/>
      <c r="F94" s="1"/>
      <c r="G94" s="1"/>
      <c r="H94" s="1"/>
      <c r="K94" s="667"/>
      <c r="L94" s="697"/>
      <c r="M94" s="723"/>
      <c r="O94" s="644"/>
      <c r="P94" s="212"/>
      <c r="Q94" s="212"/>
      <c r="R94" s="212"/>
    </row>
    <row r="95" spans="1:18" ht="15" thickTop="1" x14ac:dyDescent="0.3">
      <c r="A95" s="1"/>
      <c r="B95" s="1"/>
      <c r="C95" s="1"/>
      <c r="D95" s="1"/>
      <c r="E95" s="1"/>
      <c r="F95" s="1"/>
      <c r="G95" s="1"/>
      <c r="H95" s="1"/>
      <c r="K95" s="719">
        <v>1</v>
      </c>
      <c r="L95" s="936" t="s">
        <v>3341</v>
      </c>
      <c r="M95" s="937"/>
      <c r="N95" s="1"/>
      <c r="O95" s="921" t="s">
        <v>3287</v>
      </c>
      <c r="P95" s="938"/>
    </row>
    <row r="96" spans="1:18" x14ac:dyDescent="0.3">
      <c r="A96" s="1"/>
      <c r="B96" s="1"/>
      <c r="C96" s="1"/>
      <c r="D96" s="1"/>
      <c r="E96" s="1"/>
      <c r="F96" s="1"/>
      <c r="G96" s="1"/>
      <c r="H96" s="1"/>
      <c r="K96" s="667"/>
      <c r="L96" s="679" t="s">
        <v>3295</v>
      </c>
      <c r="M96" s="680">
        <v>0.42820000000000003</v>
      </c>
      <c r="O96" s="939"/>
      <c r="P96" s="940"/>
    </row>
    <row r="97" spans="1:18" x14ac:dyDescent="0.3">
      <c r="A97" s="1"/>
      <c r="B97" s="1"/>
      <c r="C97" s="1"/>
      <c r="D97" s="1"/>
      <c r="E97" s="1"/>
      <c r="F97" s="1"/>
      <c r="G97" s="1"/>
      <c r="H97" s="1"/>
      <c r="K97" s="165"/>
      <c r="L97" s="668" t="s">
        <v>3296</v>
      </c>
      <c r="M97" s="681">
        <v>0.42820000000000003</v>
      </c>
      <c r="O97" s="660" t="s">
        <v>3300</v>
      </c>
      <c r="P97" s="661">
        <v>1</v>
      </c>
    </row>
    <row r="98" spans="1:18" ht="15" thickBot="1" x14ac:dyDescent="0.35">
      <c r="A98" s="1"/>
      <c r="B98" s="1"/>
      <c r="C98" s="1"/>
      <c r="D98" s="1"/>
      <c r="E98" s="1"/>
      <c r="F98" s="1"/>
      <c r="G98" s="1"/>
      <c r="H98" s="1"/>
      <c r="K98" s="667"/>
      <c r="L98" s="918"/>
      <c r="M98" s="918"/>
      <c r="O98" s="653" t="s">
        <v>3296</v>
      </c>
      <c r="P98" s="663">
        <v>1</v>
      </c>
      <c r="Q98" s="724"/>
      <c r="R98" s="724"/>
    </row>
    <row r="99" spans="1:18" ht="15.6" thickTop="1" thickBot="1" x14ac:dyDescent="0.35">
      <c r="A99" s="1"/>
      <c r="B99" s="1"/>
      <c r="C99" s="1"/>
      <c r="D99" s="1"/>
      <c r="E99" s="1"/>
      <c r="F99" s="1"/>
      <c r="G99" s="1"/>
      <c r="H99" s="1"/>
      <c r="K99" s="725"/>
      <c r="L99" s="919" t="s">
        <v>3289</v>
      </c>
      <c r="M99" s="920"/>
      <c r="N99" s="644" t="s">
        <v>3299</v>
      </c>
      <c r="Q99" s="726"/>
      <c r="R99" s="726"/>
    </row>
    <row r="100" spans="1:18" ht="15" thickTop="1" x14ac:dyDescent="0.3">
      <c r="A100" s="1"/>
      <c r="B100" s="1"/>
      <c r="C100" s="1"/>
      <c r="E100" s="1"/>
      <c r="F100" s="1"/>
      <c r="G100" s="1"/>
      <c r="H100" s="1"/>
      <c r="K100" s="726"/>
      <c r="L100" s="649" t="s">
        <v>3295</v>
      </c>
      <c r="M100" s="650">
        <v>1</v>
      </c>
      <c r="N100" s="644" t="s">
        <v>3301</v>
      </c>
      <c r="O100" s="921" t="s">
        <v>3342</v>
      </c>
      <c r="P100" s="922"/>
      <c r="Q100" s="726"/>
      <c r="R100" s="726"/>
    </row>
    <row r="101" spans="1:18" ht="15" thickBot="1" x14ac:dyDescent="0.35">
      <c r="A101" s="1"/>
      <c r="B101" s="1"/>
      <c r="C101" s="1"/>
      <c r="E101" s="1"/>
      <c r="F101" s="1"/>
      <c r="G101" s="1"/>
      <c r="H101" s="1"/>
      <c r="K101" s="726"/>
      <c r="L101" s="653" t="s">
        <v>3296</v>
      </c>
      <c r="M101" s="654">
        <v>1</v>
      </c>
      <c r="O101" s="923"/>
      <c r="P101" s="924"/>
      <c r="Q101" s="726"/>
      <c r="R101" s="726"/>
    </row>
    <row r="102" spans="1:18" ht="15" thickTop="1" x14ac:dyDescent="0.3">
      <c r="A102" s="1"/>
      <c r="B102" s="1"/>
      <c r="C102" s="1"/>
      <c r="E102" s="1"/>
      <c r="F102" s="1"/>
      <c r="G102" s="1"/>
      <c r="H102" s="1"/>
      <c r="K102" s="726"/>
      <c r="L102" s="726"/>
      <c r="M102" s="726"/>
      <c r="O102" s="660" t="s">
        <v>3300</v>
      </c>
      <c r="P102" s="661">
        <v>1</v>
      </c>
      <c r="Q102" s="726"/>
      <c r="R102" s="726"/>
    </row>
    <row r="103" spans="1:18" ht="15" thickBot="1" x14ac:dyDescent="0.35">
      <c r="A103" s="1"/>
      <c r="B103" s="1"/>
      <c r="C103" s="1"/>
      <c r="E103" s="1"/>
      <c r="F103" s="1"/>
      <c r="G103" s="1"/>
      <c r="H103" s="1"/>
      <c r="K103" s="726"/>
      <c r="L103" s="726"/>
      <c r="M103" s="726"/>
      <c r="N103" s="1"/>
      <c r="O103" s="653" t="s">
        <v>3296</v>
      </c>
      <c r="P103" s="663">
        <v>1</v>
      </c>
      <c r="Q103" s="726"/>
      <c r="R103" s="726"/>
    </row>
    <row r="104" spans="1:18" ht="15" thickTop="1" x14ac:dyDescent="0.3">
      <c r="A104" s="1"/>
      <c r="B104" s="1"/>
      <c r="C104" s="1"/>
      <c r="E104" s="1"/>
      <c r="F104" s="1"/>
      <c r="G104" s="1"/>
      <c r="H104" s="1"/>
      <c r="K104" s="925" t="s">
        <v>3343</v>
      </c>
      <c r="L104" s="926"/>
      <c r="M104" s="927"/>
      <c r="N104" s="726"/>
      <c r="O104" s="726"/>
      <c r="P104" s="726"/>
      <c r="Q104" s="726"/>
      <c r="R104" s="726"/>
    </row>
    <row r="105" spans="1:18" ht="15" thickBot="1" x14ac:dyDescent="0.35">
      <c r="A105" s="1"/>
      <c r="B105" s="1"/>
      <c r="C105" s="1"/>
      <c r="E105" s="1"/>
      <c r="F105" s="1"/>
      <c r="G105" s="1"/>
      <c r="H105" s="1"/>
      <c r="K105" s="928"/>
      <c r="L105" s="929"/>
      <c r="M105" s="930"/>
      <c r="N105" s="726"/>
      <c r="O105" s="726"/>
      <c r="P105" s="726"/>
      <c r="Q105" s="726"/>
      <c r="R105" s="726"/>
    </row>
    <row r="106" spans="1:18" ht="15" thickTop="1" x14ac:dyDescent="0.3">
      <c r="A106" s="1"/>
      <c r="B106" s="1"/>
      <c r="C106" s="1"/>
      <c r="E106" s="1"/>
      <c r="F106" s="1"/>
      <c r="G106" s="1"/>
      <c r="H106" s="1"/>
      <c r="K106" s="644"/>
      <c r="N106" s="726"/>
      <c r="O106" s="726"/>
      <c r="P106" s="726"/>
      <c r="Q106" s="726"/>
      <c r="R106" s="726"/>
    </row>
    <row r="107" spans="1:18" x14ac:dyDescent="0.3">
      <c r="A107" s="1"/>
      <c r="B107" s="1"/>
      <c r="C107" s="1"/>
      <c r="E107" s="1"/>
      <c r="F107" s="1"/>
      <c r="G107" s="1"/>
      <c r="H107" s="1"/>
      <c r="K107" s="675" t="s">
        <v>3344</v>
      </c>
      <c r="N107" s="726"/>
      <c r="O107" s="726"/>
      <c r="P107" s="726"/>
      <c r="Q107" s="726"/>
      <c r="R107" s="726"/>
    </row>
    <row r="108" spans="1:18" x14ac:dyDescent="0.3">
      <c r="A108" s="1"/>
      <c r="B108" s="1"/>
      <c r="C108" s="1"/>
      <c r="E108" s="1"/>
      <c r="F108" s="1"/>
      <c r="G108" s="1"/>
      <c r="H108" s="1"/>
      <c r="K108" s="931" t="s">
        <v>3345</v>
      </c>
      <c r="L108" s="931"/>
      <c r="M108" s="931"/>
      <c r="N108" s="726"/>
      <c r="O108" s="726"/>
      <c r="P108" s="726"/>
      <c r="Q108" s="726"/>
      <c r="R108" s="726"/>
    </row>
    <row r="109" spans="1:18" x14ac:dyDescent="0.3">
      <c r="A109" s="1"/>
      <c r="B109" s="1"/>
      <c r="C109" s="1"/>
      <c r="E109" s="1"/>
      <c r="F109" s="1"/>
      <c r="G109" s="1"/>
      <c r="H109" s="1"/>
      <c r="K109" s="931"/>
      <c r="L109" s="931"/>
      <c r="M109" s="931"/>
    </row>
    <row r="110" spans="1:18" x14ac:dyDescent="0.3">
      <c r="A110" s="1"/>
      <c r="B110" s="1"/>
      <c r="C110" s="1"/>
      <c r="E110" s="1"/>
      <c r="F110" s="1"/>
      <c r="G110" s="1"/>
      <c r="H110" s="1"/>
      <c r="K110" s="644" t="s">
        <v>3346</v>
      </c>
      <c r="L110" s="212"/>
      <c r="M110" s="212"/>
    </row>
    <row r="111" spans="1:18" x14ac:dyDescent="0.3">
      <c r="A111" s="1"/>
      <c r="B111" s="1"/>
      <c r="C111" s="1"/>
      <c r="E111" s="1"/>
      <c r="F111" s="1"/>
      <c r="G111" s="1"/>
      <c r="H111" s="1"/>
      <c r="K111" s="644" t="s">
        <v>3347</v>
      </c>
    </row>
    <row r="112" spans="1:18" x14ac:dyDescent="0.3">
      <c r="A112" s="1"/>
      <c r="B112" s="1"/>
      <c r="C112" s="1"/>
      <c r="E112" s="1"/>
      <c r="F112" s="1"/>
      <c r="G112" s="1"/>
      <c r="H112" s="1"/>
    </row>
    <row r="113" spans="1:4" x14ac:dyDescent="0.3">
      <c r="A113" s="1"/>
      <c r="B113" s="1"/>
      <c r="C113" s="1"/>
      <c r="D113" s="1"/>
    </row>
    <row r="114" spans="1:4" x14ac:dyDescent="0.3">
      <c r="A114" s="1"/>
      <c r="B114" s="1"/>
      <c r="C114" s="1"/>
      <c r="D114" s="1"/>
    </row>
    <row r="115" spans="1:4" x14ac:dyDescent="0.3">
      <c r="A115" s="1"/>
      <c r="B115" s="1"/>
      <c r="C115" s="1"/>
      <c r="D115" s="1"/>
    </row>
    <row r="116" spans="1:4" x14ac:dyDescent="0.3">
      <c r="A116" s="1"/>
      <c r="B116" s="1"/>
      <c r="C116" s="1"/>
      <c r="D116" s="1"/>
    </row>
    <row r="117" spans="1:4" x14ac:dyDescent="0.3">
      <c r="A117" s="1"/>
      <c r="B117" s="1"/>
      <c r="C117" s="1"/>
      <c r="D117" s="1"/>
    </row>
    <row r="118" spans="1:4" x14ac:dyDescent="0.3">
      <c r="A118" s="1"/>
      <c r="B118" s="1"/>
      <c r="C118" s="1"/>
      <c r="D118" s="1"/>
    </row>
    <row r="119" spans="1:4" x14ac:dyDescent="0.3">
      <c r="A119" s="1"/>
      <c r="B119" s="1"/>
      <c r="C119" s="1"/>
      <c r="D119" s="1"/>
    </row>
    <row r="120" spans="1:4" x14ac:dyDescent="0.3">
      <c r="A120" s="1"/>
      <c r="B120" s="1"/>
      <c r="C120" s="1"/>
      <c r="D120" s="1"/>
    </row>
    <row r="121" spans="1:4" x14ac:dyDescent="0.3">
      <c r="A121" s="1"/>
      <c r="B121" s="1"/>
      <c r="C121" s="1"/>
      <c r="D121" s="1"/>
    </row>
    <row r="122" spans="1:4" x14ac:dyDescent="0.3">
      <c r="A122" s="1"/>
      <c r="B122" s="1"/>
      <c r="C122" s="1"/>
      <c r="D122" s="1"/>
    </row>
    <row r="123" spans="1:4" x14ac:dyDescent="0.3">
      <c r="A123" s="1"/>
      <c r="B123" s="1"/>
      <c r="C123" s="1"/>
      <c r="D123" s="1"/>
    </row>
    <row r="124" spans="1:4" x14ac:dyDescent="0.3">
      <c r="A124" s="1"/>
      <c r="B124" s="1"/>
      <c r="C124" s="1"/>
      <c r="D124" s="1"/>
    </row>
    <row r="125" spans="1:4" x14ac:dyDescent="0.3">
      <c r="A125" s="1"/>
      <c r="B125" s="1"/>
      <c r="C125" s="1"/>
      <c r="D125" s="1"/>
    </row>
    <row r="126" spans="1:4" x14ac:dyDescent="0.3">
      <c r="A126" s="1"/>
      <c r="B126" s="1"/>
      <c r="C126" s="1"/>
      <c r="D126" s="1"/>
    </row>
    <row r="127" spans="1:4" x14ac:dyDescent="0.3">
      <c r="A127" s="1"/>
      <c r="B127" s="1"/>
      <c r="C127" s="1"/>
      <c r="D127" s="1"/>
    </row>
    <row r="128" spans="1:4" x14ac:dyDescent="0.3">
      <c r="A128" s="1"/>
      <c r="B128" s="1"/>
      <c r="C128" s="1"/>
      <c r="D128" s="1"/>
    </row>
    <row r="129" spans="1:4" x14ac:dyDescent="0.3">
      <c r="A129" s="1"/>
      <c r="B129" s="1"/>
      <c r="C129" s="1"/>
      <c r="D129" s="1"/>
    </row>
    <row r="130" spans="1:4" x14ac:dyDescent="0.3">
      <c r="A130" s="1"/>
      <c r="B130" s="1"/>
      <c r="C130" s="1"/>
      <c r="D130" s="1"/>
    </row>
    <row r="131" spans="1:4" x14ac:dyDescent="0.3">
      <c r="A131" s="1"/>
      <c r="B131" s="1"/>
      <c r="C131" s="1"/>
      <c r="D131" s="1"/>
    </row>
    <row r="132" spans="1:4" x14ac:dyDescent="0.3">
      <c r="A132" s="1"/>
      <c r="B132" s="1"/>
      <c r="C132" s="1"/>
      <c r="D132" s="1"/>
    </row>
    <row r="133" spans="1:4" x14ac:dyDescent="0.3">
      <c r="A133" s="1"/>
      <c r="B133" s="1"/>
      <c r="C133" s="1"/>
      <c r="D133" s="1"/>
    </row>
    <row r="134" spans="1:4" x14ac:dyDescent="0.3">
      <c r="A134" s="1"/>
      <c r="B134" s="1"/>
      <c r="C134" s="1"/>
      <c r="D134" s="1"/>
    </row>
    <row r="135" spans="1:4" x14ac:dyDescent="0.3">
      <c r="A135" s="1"/>
      <c r="B135" s="1"/>
      <c r="C135" s="1"/>
      <c r="D135" s="1"/>
    </row>
    <row r="136" spans="1:4" x14ac:dyDescent="0.3">
      <c r="A136" s="1"/>
      <c r="B136" s="1"/>
      <c r="C136" s="1"/>
      <c r="D136" s="1"/>
    </row>
    <row r="137" spans="1:4" x14ac:dyDescent="0.3">
      <c r="A137" s="1"/>
      <c r="B137" s="1"/>
      <c r="C137" s="1"/>
      <c r="D137" s="1"/>
    </row>
    <row r="138" spans="1:4" x14ac:dyDescent="0.3">
      <c r="A138" s="1"/>
      <c r="B138" s="1"/>
      <c r="C138" s="1"/>
      <c r="D138" s="1"/>
    </row>
    <row r="139" spans="1:4" x14ac:dyDescent="0.3">
      <c r="A139" s="1"/>
      <c r="B139" s="1"/>
      <c r="C139" s="1"/>
      <c r="D139" s="1"/>
    </row>
    <row r="140" spans="1:4" x14ac:dyDescent="0.3">
      <c r="A140" s="1"/>
      <c r="B140" s="1"/>
      <c r="C140" s="1"/>
      <c r="D140" s="1"/>
    </row>
    <row r="141" spans="1:4" x14ac:dyDescent="0.3">
      <c r="A141" s="1"/>
      <c r="B141" s="1"/>
      <c r="C141" s="1"/>
      <c r="D141" s="1"/>
    </row>
    <row r="142" spans="1:4" x14ac:dyDescent="0.3">
      <c r="A142" s="1"/>
      <c r="B142" s="1"/>
      <c r="C142" s="1"/>
      <c r="D142" s="1"/>
    </row>
    <row r="143" spans="1:4" x14ac:dyDescent="0.3">
      <c r="A143" s="1"/>
      <c r="B143" s="1"/>
      <c r="C143" s="1"/>
      <c r="D143" s="1"/>
    </row>
    <row r="144" spans="1:4" x14ac:dyDescent="0.3">
      <c r="A144" s="1"/>
      <c r="B144" s="1"/>
      <c r="C144" s="1"/>
      <c r="D144" s="1"/>
    </row>
    <row r="145" spans="1:4" x14ac:dyDescent="0.3">
      <c r="A145" s="1"/>
      <c r="B145" s="1"/>
      <c r="C145" s="1"/>
      <c r="D145" s="1"/>
    </row>
    <row r="146" spans="1:4" x14ac:dyDescent="0.3">
      <c r="A146" s="1"/>
      <c r="B146" s="1"/>
      <c r="C146" s="1"/>
      <c r="D146" s="1"/>
    </row>
    <row r="147" spans="1:4" x14ac:dyDescent="0.3">
      <c r="A147" s="1"/>
      <c r="B147" s="1"/>
      <c r="C147" s="1"/>
      <c r="D147" s="1"/>
    </row>
    <row r="148" spans="1:4" x14ac:dyDescent="0.3">
      <c r="A148" s="1"/>
      <c r="B148" s="1"/>
      <c r="C148" s="1"/>
      <c r="D148" s="1"/>
    </row>
    <row r="149" spans="1:4" x14ac:dyDescent="0.3">
      <c r="A149" s="1"/>
      <c r="B149" s="1"/>
      <c r="C149" s="1"/>
      <c r="D149" s="1"/>
    </row>
    <row r="150" spans="1:4" x14ac:dyDescent="0.3">
      <c r="A150" s="1"/>
      <c r="B150" s="1"/>
      <c r="C150" s="1"/>
      <c r="D150" s="1"/>
    </row>
    <row r="151" spans="1:4" x14ac:dyDescent="0.3">
      <c r="A151" s="1"/>
      <c r="B151" s="1"/>
      <c r="C151" s="1"/>
      <c r="D151" s="1"/>
    </row>
    <row r="152" spans="1:4" x14ac:dyDescent="0.3">
      <c r="A152" s="1"/>
      <c r="B152" s="1"/>
      <c r="C152" s="1"/>
      <c r="D152" s="1"/>
    </row>
    <row r="153" spans="1:4" x14ac:dyDescent="0.3">
      <c r="A153" s="1"/>
      <c r="B153" s="1"/>
      <c r="C153" s="1"/>
      <c r="D153" s="1"/>
    </row>
    <row r="154" spans="1:4" x14ac:dyDescent="0.3">
      <c r="A154" s="1"/>
      <c r="B154" s="1"/>
      <c r="C154" s="1"/>
      <c r="D154" s="1"/>
    </row>
    <row r="155" spans="1:4" x14ac:dyDescent="0.3">
      <c r="A155" s="1"/>
      <c r="B155" s="1"/>
      <c r="C155" s="1"/>
      <c r="D155" s="1"/>
    </row>
    <row r="156" spans="1:4" x14ac:dyDescent="0.3">
      <c r="A156" s="1"/>
      <c r="B156" s="1"/>
      <c r="C156" s="1"/>
      <c r="D156" s="1"/>
    </row>
    <row r="157" spans="1:4" x14ac:dyDescent="0.3">
      <c r="A157" s="1"/>
      <c r="B157" s="1"/>
      <c r="C157" s="1"/>
      <c r="D157" s="1"/>
    </row>
    <row r="158" spans="1:4" x14ac:dyDescent="0.3">
      <c r="A158" s="1"/>
      <c r="B158" s="1"/>
      <c r="C158" s="1"/>
      <c r="D158" s="1"/>
    </row>
    <row r="159" spans="1:4" x14ac:dyDescent="0.3">
      <c r="A159" s="1"/>
      <c r="B159" s="1"/>
      <c r="C159" s="1"/>
      <c r="D159" s="1"/>
    </row>
    <row r="160" spans="1:4" x14ac:dyDescent="0.3">
      <c r="A160" s="1"/>
      <c r="B160" s="1"/>
      <c r="C160" s="1"/>
      <c r="D160" s="1"/>
    </row>
    <row r="161" spans="1:4" x14ac:dyDescent="0.3">
      <c r="A161" s="1"/>
      <c r="B161" s="1"/>
      <c r="C161" s="1"/>
      <c r="D161" s="1"/>
    </row>
    <row r="162" spans="1:4" x14ac:dyDescent="0.3">
      <c r="A162" s="1"/>
      <c r="B162" s="1"/>
      <c r="C162" s="1"/>
      <c r="D162" s="1"/>
    </row>
    <row r="163" spans="1:4" x14ac:dyDescent="0.3">
      <c r="A163" s="1"/>
      <c r="B163" s="1"/>
      <c r="C163" s="1"/>
      <c r="D163" s="1"/>
    </row>
    <row r="164" spans="1:4" x14ac:dyDescent="0.3">
      <c r="A164" s="1"/>
      <c r="B164" s="1"/>
      <c r="C164" s="1"/>
      <c r="D164" s="1"/>
    </row>
    <row r="165" spans="1:4" x14ac:dyDescent="0.3">
      <c r="A165" s="1"/>
      <c r="B165" s="1"/>
      <c r="C165" s="1"/>
      <c r="D165" s="1"/>
    </row>
    <row r="166" spans="1:4" x14ac:dyDescent="0.3">
      <c r="A166" s="1"/>
      <c r="B166" s="1"/>
      <c r="C166" s="1"/>
      <c r="D166" s="1"/>
    </row>
    <row r="167" spans="1:4" x14ac:dyDescent="0.3">
      <c r="A167" s="1"/>
      <c r="B167" s="1"/>
      <c r="C167" s="1"/>
      <c r="D167" s="1"/>
    </row>
    <row r="168" spans="1:4" x14ac:dyDescent="0.3">
      <c r="A168" s="1"/>
      <c r="B168" s="1"/>
      <c r="C168" s="1"/>
      <c r="D168" s="1"/>
    </row>
    <row r="169" spans="1:4" x14ac:dyDescent="0.3">
      <c r="A169" s="1"/>
      <c r="B169" s="1"/>
      <c r="C169" s="1"/>
      <c r="D169" s="1"/>
    </row>
    <row r="170" spans="1:4" x14ac:dyDescent="0.3">
      <c r="A170" s="1"/>
      <c r="B170" s="1"/>
      <c r="C170" s="1"/>
      <c r="D170" s="1"/>
    </row>
    <row r="171" spans="1:4" x14ac:dyDescent="0.3">
      <c r="A171" s="1"/>
      <c r="B171" s="1"/>
      <c r="C171" s="1"/>
      <c r="D171" s="1"/>
    </row>
    <row r="172" spans="1:4" x14ac:dyDescent="0.3">
      <c r="A172" s="1"/>
      <c r="B172" s="1"/>
      <c r="C172" s="1"/>
      <c r="D172" s="1"/>
    </row>
    <row r="173" spans="1:4" x14ac:dyDescent="0.3">
      <c r="A173" s="1"/>
      <c r="B173" s="1"/>
      <c r="C173" s="1"/>
      <c r="D173" s="1"/>
    </row>
    <row r="174" spans="1:4" x14ac:dyDescent="0.3">
      <c r="A174" s="1"/>
      <c r="B174" s="1"/>
      <c r="C174" s="1"/>
      <c r="D174" s="1"/>
    </row>
    <row r="175" spans="1:4" x14ac:dyDescent="0.3">
      <c r="A175" s="1"/>
      <c r="B175" s="1"/>
      <c r="C175" s="1"/>
      <c r="D175" s="1"/>
    </row>
    <row r="176" spans="1:4" x14ac:dyDescent="0.3">
      <c r="A176" s="1"/>
      <c r="B176" s="1"/>
      <c r="C176" s="1"/>
      <c r="D176" s="1"/>
    </row>
    <row r="177" spans="1:4" x14ac:dyDescent="0.3">
      <c r="A177" s="1"/>
      <c r="B177" s="1"/>
      <c r="C177" s="1"/>
      <c r="D177" s="1"/>
    </row>
    <row r="178" spans="1:4" x14ac:dyDescent="0.3">
      <c r="A178" s="1"/>
      <c r="B178" s="1"/>
      <c r="C178" s="1"/>
      <c r="D178" s="1"/>
    </row>
    <row r="179" spans="1:4" x14ac:dyDescent="0.3">
      <c r="A179" s="1"/>
      <c r="B179" s="1"/>
      <c r="C179" s="1"/>
      <c r="D179" s="1"/>
    </row>
    <row r="180" spans="1:4" x14ac:dyDescent="0.3">
      <c r="A180" s="1"/>
      <c r="B180" s="1"/>
      <c r="C180" s="1"/>
      <c r="D180" s="1"/>
    </row>
    <row r="181" spans="1:4" x14ac:dyDescent="0.3">
      <c r="A181" s="1"/>
      <c r="B181" s="1"/>
      <c r="C181" s="1"/>
      <c r="D181" s="1"/>
    </row>
    <row r="182" spans="1:4" x14ac:dyDescent="0.3">
      <c r="A182" s="1"/>
      <c r="B182" s="1"/>
      <c r="C182" s="1"/>
      <c r="D182" s="1"/>
    </row>
    <row r="183" spans="1:4" x14ac:dyDescent="0.3">
      <c r="A183" s="1"/>
      <c r="B183" s="1"/>
      <c r="C183" s="1"/>
      <c r="D183" s="1"/>
    </row>
    <row r="184" spans="1:4" x14ac:dyDescent="0.3">
      <c r="A184" s="1"/>
      <c r="B184" s="1"/>
      <c r="C184" s="1"/>
      <c r="D184" s="1"/>
    </row>
    <row r="185" spans="1:4" x14ac:dyDescent="0.3">
      <c r="A185" s="1"/>
      <c r="B185" s="1"/>
      <c r="C185" s="1"/>
      <c r="D185" s="1"/>
    </row>
    <row r="186" spans="1:4" x14ac:dyDescent="0.3">
      <c r="A186" s="1"/>
      <c r="B186" s="1"/>
      <c r="C186" s="1"/>
      <c r="D186" s="1"/>
    </row>
    <row r="187" spans="1:4" x14ac:dyDescent="0.3">
      <c r="A187" s="1"/>
      <c r="B187" s="1"/>
      <c r="C187" s="1"/>
      <c r="D187" s="1"/>
    </row>
    <row r="188" spans="1:4" x14ac:dyDescent="0.3">
      <c r="A188" s="1"/>
      <c r="B188" s="1"/>
      <c r="C188" s="1"/>
      <c r="D188" s="1"/>
    </row>
    <row r="189" spans="1:4" x14ac:dyDescent="0.3">
      <c r="A189" s="1"/>
      <c r="B189" s="1"/>
      <c r="C189" s="1"/>
      <c r="D189" s="1"/>
    </row>
    <row r="190" spans="1:4" x14ac:dyDescent="0.3">
      <c r="A190" s="1"/>
      <c r="B190" s="1"/>
      <c r="C190" s="1"/>
      <c r="D190" s="1"/>
    </row>
    <row r="191" spans="1:4" x14ac:dyDescent="0.3">
      <c r="A191" s="1"/>
      <c r="B191" s="1"/>
      <c r="C191" s="1"/>
      <c r="D191" s="1"/>
    </row>
    <row r="192" spans="1:4" x14ac:dyDescent="0.3">
      <c r="A192" s="1"/>
      <c r="B192" s="1"/>
      <c r="C192" s="1"/>
      <c r="D192" s="1"/>
    </row>
    <row r="193" spans="1:4" x14ac:dyDescent="0.3">
      <c r="A193" s="1"/>
      <c r="B193" s="1"/>
      <c r="C193" s="1"/>
      <c r="D193" s="1"/>
    </row>
    <row r="194" spans="1:4" x14ac:dyDescent="0.3">
      <c r="A194" s="1"/>
      <c r="B194" s="1"/>
      <c r="C194" s="1"/>
      <c r="D194" s="1"/>
    </row>
    <row r="195" spans="1:4" x14ac:dyDescent="0.3">
      <c r="A195" s="1"/>
      <c r="B195" s="1"/>
      <c r="C195" s="1"/>
      <c r="D195" s="1"/>
    </row>
    <row r="196" spans="1:4" x14ac:dyDescent="0.3">
      <c r="A196" s="1"/>
      <c r="B196" s="1"/>
      <c r="C196" s="1"/>
      <c r="D196" s="1"/>
    </row>
    <row r="197" spans="1:4" x14ac:dyDescent="0.3">
      <c r="A197" s="1"/>
      <c r="B197" s="1"/>
      <c r="C197" s="1"/>
      <c r="D197" s="1"/>
    </row>
    <row r="198" spans="1:4" x14ac:dyDescent="0.3">
      <c r="A198" s="1"/>
      <c r="B198" s="1"/>
      <c r="C198" s="1"/>
      <c r="D198" s="1"/>
    </row>
    <row r="199" spans="1:4" x14ac:dyDescent="0.3">
      <c r="A199" s="1"/>
      <c r="B199" s="1"/>
      <c r="C199" s="1"/>
      <c r="D199" s="1"/>
    </row>
    <row r="200" spans="1:4" x14ac:dyDescent="0.3">
      <c r="A200" s="1"/>
      <c r="B200" s="1"/>
      <c r="C200" s="1"/>
      <c r="D200" s="1"/>
    </row>
    <row r="201" spans="1:4" x14ac:dyDescent="0.3">
      <c r="A201" s="1"/>
      <c r="B201" s="1"/>
      <c r="C201" s="1"/>
      <c r="D201" s="1"/>
    </row>
    <row r="202" spans="1:4" x14ac:dyDescent="0.3">
      <c r="A202" s="1"/>
      <c r="B202" s="1"/>
      <c r="C202" s="1"/>
      <c r="D202" s="1"/>
    </row>
    <row r="203" spans="1:4" x14ac:dyDescent="0.3">
      <c r="A203" s="1"/>
      <c r="B203" s="1"/>
      <c r="C203" s="1"/>
      <c r="D203" s="1"/>
    </row>
    <row r="204" spans="1:4" x14ac:dyDescent="0.3">
      <c r="A204" s="1"/>
      <c r="B204" s="1"/>
      <c r="C204" s="1"/>
      <c r="D204" s="1"/>
    </row>
    <row r="205" spans="1:4" x14ac:dyDescent="0.3">
      <c r="A205" s="1"/>
      <c r="B205" s="1"/>
      <c r="C205" s="1"/>
      <c r="D205" s="1"/>
    </row>
    <row r="206" spans="1:4" x14ac:dyDescent="0.3">
      <c r="A206" s="1"/>
      <c r="B206" s="1"/>
      <c r="C206" s="1"/>
      <c r="D206" s="1"/>
    </row>
    <row r="207" spans="1:4" x14ac:dyDescent="0.3">
      <c r="A207" s="1"/>
      <c r="B207" s="1"/>
      <c r="C207" s="1"/>
      <c r="D207" s="1"/>
    </row>
    <row r="208" spans="1:4" x14ac:dyDescent="0.3">
      <c r="A208" s="1"/>
      <c r="B208" s="1"/>
      <c r="C208" s="1"/>
      <c r="D208" s="1"/>
    </row>
    <row r="209" spans="1:4" x14ac:dyDescent="0.3">
      <c r="A209" s="1"/>
      <c r="B209" s="1"/>
      <c r="C209" s="1"/>
      <c r="D209" s="1"/>
    </row>
    <row r="210" spans="1:4" x14ac:dyDescent="0.3">
      <c r="A210" s="1"/>
      <c r="B210" s="1"/>
      <c r="C210" s="1"/>
      <c r="D210" s="1"/>
    </row>
    <row r="211" spans="1:4" x14ac:dyDescent="0.3">
      <c r="A211" s="1"/>
      <c r="B211" s="1"/>
      <c r="C211" s="1"/>
      <c r="D211" s="1"/>
    </row>
    <row r="212" spans="1:4" x14ac:dyDescent="0.3">
      <c r="A212" s="1"/>
      <c r="B212" s="1"/>
      <c r="C212" s="1"/>
      <c r="D212" s="1"/>
    </row>
    <row r="213" spans="1:4" x14ac:dyDescent="0.3">
      <c r="A213" s="1"/>
      <c r="B213" s="1"/>
      <c r="C213" s="1"/>
      <c r="D213" s="1"/>
    </row>
    <row r="214" spans="1:4" x14ac:dyDescent="0.3">
      <c r="A214" s="1"/>
      <c r="B214" s="1"/>
      <c r="C214" s="1"/>
      <c r="D214" s="1"/>
    </row>
    <row r="215" spans="1:4" x14ac:dyDescent="0.3">
      <c r="A215" s="1"/>
      <c r="B215" s="1"/>
      <c r="C215" s="1"/>
      <c r="D215" s="1"/>
    </row>
    <row r="216" spans="1:4" x14ac:dyDescent="0.3">
      <c r="A216" s="1"/>
      <c r="B216" s="1"/>
      <c r="C216" s="1"/>
      <c r="D216" s="1"/>
    </row>
    <row r="217" spans="1:4" x14ac:dyDescent="0.3">
      <c r="A217" s="1"/>
      <c r="B217" s="1"/>
      <c r="C217" s="1"/>
      <c r="D217" s="1"/>
    </row>
    <row r="218" spans="1:4" x14ac:dyDescent="0.3">
      <c r="A218" s="1"/>
      <c r="B218" s="1"/>
      <c r="C218" s="1"/>
      <c r="D218" s="1"/>
    </row>
    <row r="219" spans="1:4" x14ac:dyDescent="0.3">
      <c r="A219" s="1"/>
      <c r="B219" s="1"/>
      <c r="C219" s="1"/>
      <c r="D219" s="1"/>
    </row>
    <row r="220" spans="1:4" x14ac:dyDescent="0.3">
      <c r="A220" s="1"/>
      <c r="B220" s="1"/>
      <c r="C220" s="1"/>
      <c r="D220" s="1"/>
    </row>
    <row r="221" spans="1:4" x14ac:dyDescent="0.3">
      <c r="A221" s="1"/>
      <c r="B221" s="1"/>
      <c r="C221" s="1"/>
      <c r="D221" s="1"/>
    </row>
    <row r="222" spans="1:4" x14ac:dyDescent="0.3">
      <c r="A222" s="1"/>
      <c r="B222" s="1"/>
      <c r="C222" s="1"/>
      <c r="D222" s="1"/>
    </row>
    <row r="223" spans="1:4" x14ac:dyDescent="0.3">
      <c r="A223" s="1"/>
      <c r="B223" s="1"/>
      <c r="C223" s="1"/>
      <c r="D223" s="1"/>
    </row>
    <row r="224" spans="1:4" x14ac:dyDescent="0.3">
      <c r="A224" s="1"/>
      <c r="B224" s="1"/>
      <c r="C224" s="1"/>
      <c r="D224" s="1"/>
    </row>
    <row r="225" spans="1:4" x14ac:dyDescent="0.3">
      <c r="A225" s="1"/>
      <c r="B225" s="1"/>
      <c r="C225" s="1"/>
      <c r="D225" s="1"/>
    </row>
    <row r="226" spans="1:4" x14ac:dyDescent="0.3">
      <c r="A226" s="1"/>
      <c r="B226" s="1"/>
      <c r="C226" s="1"/>
      <c r="D226" s="1"/>
    </row>
    <row r="227" spans="1:4" x14ac:dyDescent="0.3">
      <c r="A227" s="1"/>
      <c r="B227" s="1"/>
      <c r="C227" s="1"/>
      <c r="D227" s="1"/>
    </row>
    <row r="228" spans="1:4" x14ac:dyDescent="0.3">
      <c r="A228" s="1"/>
      <c r="B228" s="1"/>
      <c r="C228" s="1"/>
      <c r="D228" s="1"/>
    </row>
    <row r="229" spans="1:4" x14ac:dyDescent="0.3">
      <c r="A229" s="1"/>
      <c r="B229" s="1"/>
      <c r="C229" s="1"/>
      <c r="D229" s="1"/>
    </row>
    <row r="230" spans="1:4" x14ac:dyDescent="0.3">
      <c r="A230" s="1"/>
      <c r="B230" s="1"/>
      <c r="C230" s="1"/>
      <c r="D230" s="1"/>
    </row>
    <row r="231" spans="1:4" x14ac:dyDescent="0.3">
      <c r="A231" s="1"/>
      <c r="B231" s="1"/>
      <c r="C231" s="1"/>
      <c r="D231" s="1"/>
    </row>
    <row r="232" spans="1:4" x14ac:dyDescent="0.3">
      <c r="A232" s="1"/>
      <c r="B232" s="1"/>
      <c r="C232" s="1"/>
      <c r="D232" s="1"/>
    </row>
    <row r="233" spans="1:4" x14ac:dyDescent="0.3">
      <c r="A233" s="1"/>
      <c r="B233" s="1"/>
      <c r="C233" s="1"/>
      <c r="D233" s="1"/>
    </row>
    <row r="234" spans="1:4" x14ac:dyDescent="0.3">
      <c r="A234" s="1"/>
      <c r="B234" s="1"/>
      <c r="C234" s="1"/>
      <c r="D234" s="1"/>
    </row>
    <row r="235" spans="1:4" x14ac:dyDescent="0.3">
      <c r="A235" s="1"/>
      <c r="B235" s="1"/>
      <c r="C235" s="1"/>
      <c r="D235" s="1"/>
    </row>
    <row r="236" spans="1:4" x14ac:dyDescent="0.3">
      <c r="A236" s="1"/>
      <c r="B236" s="1"/>
      <c r="C236" s="1"/>
      <c r="D236" s="1"/>
    </row>
    <row r="237" spans="1:4" x14ac:dyDescent="0.3">
      <c r="A237" s="1"/>
      <c r="B237" s="1"/>
      <c r="C237" s="1"/>
      <c r="D237" s="1"/>
    </row>
    <row r="238" spans="1:4" x14ac:dyDescent="0.3">
      <c r="A238" s="1"/>
      <c r="B238" s="1"/>
      <c r="C238" s="1"/>
      <c r="D238" s="1"/>
    </row>
    <row r="239" spans="1:4" x14ac:dyDescent="0.3">
      <c r="A239" s="1"/>
      <c r="B239" s="1"/>
      <c r="C239" s="1"/>
      <c r="D239" s="1"/>
    </row>
    <row r="240" spans="1:4" x14ac:dyDescent="0.3">
      <c r="A240" s="1"/>
      <c r="B240" s="1"/>
      <c r="C240" s="1"/>
      <c r="D240" s="1"/>
    </row>
    <row r="241" spans="1:4" x14ac:dyDescent="0.3">
      <c r="A241" s="1"/>
      <c r="B241" s="1"/>
      <c r="C241" s="1"/>
      <c r="D241" s="1"/>
    </row>
    <row r="242" spans="1:4" x14ac:dyDescent="0.3">
      <c r="A242" s="1"/>
      <c r="B242" s="1"/>
      <c r="C242" s="1"/>
      <c r="D242" s="1"/>
    </row>
    <row r="243" spans="1:4" x14ac:dyDescent="0.3">
      <c r="A243" s="1"/>
      <c r="B243" s="1"/>
      <c r="C243" s="1"/>
      <c r="D243" s="1"/>
    </row>
    <row r="244" spans="1:4" x14ac:dyDescent="0.3">
      <c r="A244" s="1"/>
      <c r="B244" s="1"/>
      <c r="C244" s="1"/>
      <c r="D244" s="1"/>
    </row>
    <row r="245" spans="1:4" x14ac:dyDescent="0.3">
      <c r="A245" s="1"/>
      <c r="B245" s="1"/>
      <c r="C245" s="1"/>
      <c r="D245" s="1"/>
    </row>
    <row r="246" spans="1:4" x14ac:dyDescent="0.3">
      <c r="A246" s="1"/>
      <c r="B246" s="1"/>
      <c r="C246" s="1"/>
      <c r="D246" s="1"/>
    </row>
    <row r="247" spans="1:4" x14ac:dyDescent="0.3">
      <c r="A247" s="1"/>
      <c r="B247" s="1"/>
      <c r="C247" s="1"/>
      <c r="D247" s="1"/>
    </row>
    <row r="248" spans="1:4" x14ac:dyDescent="0.3">
      <c r="A248" s="1"/>
      <c r="B248" s="1"/>
      <c r="C248" s="1"/>
      <c r="D248" s="1"/>
    </row>
    <row r="249" spans="1:4" x14ac:dyDescent="0.3">
      <c r="A249" s="1"/>
      <c r="B249" s="1"/>
      <c r="C249" s="1"/>
      <c r="D249" s="1"/>
    </row>
    <row r="250" spans="1:4" x14ac:dyDescent="0.3">
      <c r="A250" s="1"/>
      <c r="B250" s="1"/>
      <c r="C250" s="1"/>
      <c r="D250" s="1"/>
    </row>
    <row r="251" spans="1:4" x14ac:dyDescent="0.3">
      <c r="A251" s="1"/>
      <c r="B251" s="1"/>
      <c r="C251" s="1"/>
      <c r="D251" s="1"/>
    </row>
    <row r="252" spans="1:4" x14ac:dyDescent="0.3">
      <c r="A252" s="1"/>
      <c r="B252" s="1"/>
      <c r="C252" s="1"/>
      <c r="D252" s="1"/>
    </row>
    <row r="253" spans="1:4" x14ac:dyDescent="0.3">
      <c r="A253" s="1"/>
      <c r="B253" s="1"/>
      <c r="C253" s="1"/>
      <c r="D253" s="1"/>
    </row>
    <row r="254" spans="1:4" x14ac:dyDescent="0.3">
      <c r="A254" s="1"/>
      <c r="B254" s="1"/>
      <c r="C254" s="1"/>
      <c r="D254" s="1"/>
    </row>
    <row r="255" spans="1:4" x14ac:dyDescent="0.3">
      <c r="A255" s="1"/>
      <c r="B255" s="1"/>
      <c r="C255" s="1"/>
      <c r="D255" s="1"/>
    </row>
    <row r="256" spans="1:4" x14ac:dyDescent="0.3">
      <c r="A256" s="1"/>
      <c r="B256" s="1"/>
      <c r="C256" s="1"/>
      <c r="D256" s="1"/>
    </row>
    <row r="257" spans="1:4" x14ac:dyDescent="0.3">
      <c r="A257" s="1"/>
      <c r="B257" s="1"/>
      <c r="C257" s="1"/>
      <c r="D257" s="1"/>
    </row>
    <row r="258" spans="1:4" x14ac:dyDescent="0.3">
      <c r="A258" s="1"/>
      <c r="B258" s="1"/>
      <c r="C258" s="1"/>
      <c r="D258" s="1"/>
    </row>
    <row r="259" spans="1:4" x14ac:dyDescent="0.3">
      <c r="A259" s="1"/>
      <c r="B259" s="1"/>
      <c r="C259" s="1"/>
      <c r="D259" s="1"/>
    </row>
    <row r="260" spans="1:4" x14ac:dyDescent="0.3">
      <c r="A260" s="1"/>
      <c r="B260" s="1"/>
      <c r="C260" s="1"/>
      <c r="D260" s="1"/>
    </row>
    <row r="261" spans="1:4" x14ac:dyDescent="0.3">
      <c r="A261" s="1"/>
      <c r="B261" s="1"/>
      <c r="C261" s="1"/>
      <c r="D261" s="1"/>
    </row>
    <row r="262" spans="1:4" x14ac:dyDescent="0.3">
      <c r="A262" s="1"/>
      <c r="B262" s="1"/>
      <c r="C262" s="1"/>
      <c r="D262" s="1"/>
    </row>
    <row r="263" spans="1:4" x14ac:dyDescent="0.3">
      <c r="A263" s="1"/>
      <c r="B263" s="1"/>
      <c r="C263" s="1"/>
      <c r="D263" s="1"/>
    </row>
    <row r="264" spans="1:4" x14ac:dyDescent="0.3">
      <c r="A264" s="1"/>
      <c r="B264" s="1"/>
      <c r="C264" s="1"/>
      <c r="D264" s="1"/>
    </row>
    <row r="265" spans="1:4" x14ac:dyDescent="0.3">
      <c r="A265" s="1"/>
      <c r="B265" s="1"/>
      <c r="C265" s="1"/>
      <c r="D265" s="1"/>
    </row>
    <row r="266" spans="1:4" x14ac:dyDescent="0.3">
      <c r="A266" s="1"/>
      <c r="B266" s="1"/>
      <c r="C266" s="1"/>
      <c r="D266" s="1"/>
    </row>
    <row r="267" spans="1:4" x14ac:dyDescent="0.3">
      <c r="A267" s="1"/>
      <c r="B267" s="1"/>
      <c r="C267" s="1"/>
      <c r="D267" s="1"/>
    </row>
    <row r="268" spans="1:4" x14ac:dyDescent="0.3">
      <c r="A268" s="1"/>
      <c r="B268" s="1"/>
      <c r="C268" s="1"/>
      <c r="D268" s="1"/>
    </row>
    <row r="269" spans="1:4" x14ac:dyDescent="0.3">
      <c r="A269" s="1"/>
      <c r="B269" s="1"/>
      <c r="C269" s="1"/>
      <c r="D269" s="1"/>
    </row>
    <row r="270" spans="1:4" x14ac:dyDescent="0.3">
      <c r="A270" s="1"/>
      <c r="B270" s="1"/>
      <c r="C270" s="1"/>
      <c r="D270" s="1"/>
    </row>
    <row r="271" spans="1:4" x14ac:dyDescent="0.3">
      <c r="A271" s="1"/>
      <c r="B271" s="1"/>
      <c r="C271" s="1"/>
      <c r="D271" s="1"/>
    </row>
    <row r="272" spans="1:4" x14ac:dyDescent="0.3">
      <c r="A272" s="1"/>
      <c r="B272" s="1"/>
      <c r="C272" s="1"/>
      <c r="D272" s="1"/>
    </row>
    <row r="273" spans="1:4" x14ac:dyDescent="0.3">
      <c r="A273" s="1"/>
      <c r="B273" s="1"/>
      <c r="C273" s="1"/>
      <c r="D273" s="1"/>
    </row>
    <row r="274" spans="1:4" x14ac:dyDescent="0.3">
      <c r="A274" s="1"/>
      <c r="B274" s="1"/>
      <c r="C274" s="1"/>
      <c r="D274" s="1"/>
    </row>
    <row r="275" spans="1:4" x14ac:dyDescent="0.3">
      <c r="A275" s="1"/>
      <c r="B275" s="1"/>
      <c r="C275" s="1"/>
      <c r="D275" s="1"/>
    </row>
    <row r="276" spans="1:4" x14ac:dyDescent="0.3">
      <c r="A276" s="1"/>
      <c r="B276" s="1"/>
      <c r="C276" s="1"/>
      <c r="D276" s="1"/>
    </row>
    <row r="277" spans="1:4" x14ac:dyDescent="0.3">
      <c r="A277" s="1"/>
      <c r="B277" s="1"/>
      <c r="C277" s="1"/>
      <c r="D277" s="1"/>
    </row>
    <row r="278" spans="1:4" x14ac:dyDescent="0.3">
      <c r="A278" s="1"/>
      <c r="B278" s="1"/>
      <c r="C278" s="1"/>
      <c r="D278" s="1"/>
    </row>
    <row r="279" spans="1:4" x14ac:dyDescent="0.3">
      <c r="A279" s="1"/>
      <c r="B279" s="1"/>
      <c r="C279" s="1"/>
      <c r="D279" s="1"/>
    </row>
    <row r="280" spans="1:4" x14ac:dyDescent="0.3">
      <c r="A280" s="1"/>
      <c r="B280" s="1"/>
      <c r="C280" s="1"/>
      <c r="D280" s="1"/>
    </row>
    <row r="281" spans="1:4" x14ac:dyDescent="0.3">
      <c r="A281" s="1"/>
      <c r="B281" s="1"/>
      <c r="C281" s="1"/>
      <c r="D281" s="1"/>
    </row>
    <row r="282" spans="1:4" x14ac:dyDescent="0.3">
      <c r="A282" s="1"/>
      <c r="B282" s="1"/>
      <c r="C282" s="1"/>
      <c r="D282" s="1"/>
    </row>
    <row r="283" spans="1:4" x14ac:dyDescent="0.3">
      <c r="A283" s="1"/>
      <c r="B283" s="1"/>
      <c r="C283" s="1"/>
      <c r="D283" s="1"/>
    </row>
    <row r="284" spans="1:4" x14ac:dyDescent="0.3">
      <c r="A284" s="1"/>
      <c r="B284" s="1"/>
      <c r="C284" s="1"/>
      <c r="D284" s="1"/>
    </row>
    <row r="285" spans="1:4" x14ac:dyDescent="0.3">
      <c r="A285" s="1"/>
      <c r="B285" s="1"/>
      <c r="C285" s="1"/>
      <c r="D285" s="1"/>
    </row>
    <row r="286" spans="1:4" x14ac:dyDescent="0.3">
      <c r="A286" s="1"/>
      <c r="B286" s="1"/>
      <c r="C286" s="1"/>
      <c r="D286" s="1"/>
    </row>
    <row r="287" spans="1:4" x14ac:dyDescent="0.3">
      <c r="A287" s="1"/>
      <c r="B287" s="1"/>
      <c r="C287" s="1"/>
      <c r="D287" s="1"/>
    </row>
    <row r="288" spans="1:4" x14ac:dyDescent="0.3">
      <c r="A288" s="1"/>
      <c r="B288" s="1"/>
      <c r="C288" s="1"/>
      <c r="D288" s="1"/>
    </row>
    <row r="289" spans="1:4" x14ac:dyDescent="0.3">
      <c r="A289" s="1"/>
      <c r="B289" s="1"/>
      <c r="C289" s="1"/>
      <c r="D289" s="1"/>
    </row>
    <row r="290" spans="1:4" x14ac:dyDescent="0.3">
      <c r="A290" s="1"/>
      <c r="B290" s="1"/>
      <c r="C290" s="1"/>
      <c r="D290" s="1"/>
    </row>
    <row r="291" spans="1:4" x14ac:dyDescent="0.3">
      <c r="A291" s="1"/>
      <c r="B291" s="1"/>
      <c r="C291" s="1"/>
      <c r="D291" s="1"/>
    </row>
    <row r="292" spans="1:4" x14ac:dyDescent="0.3">
      <c r="A292" s="1"/>
      <c r="B292" s="1"/>
      <c r="C292" s="1"/>
      <c r="D292" s="1"/>
    </row>
    <row r="293" spans="1:4" x14ac:dyDescent="0.3">
      <c r="A293" s="1"/>
      <c r="B293" s="1"/>
      <c r="C293" s="1"/>
      <c r="D293" s="1"/>
    </row>
    <row r="294" spans="1:4" x14ac:dyDescent="0.3">
      <c r="A294" s="1"/>
      <c r="B294" s="1"/>
      <c r="C294" s="1"/>
      <c r="D294" s="1"/>
    </row>
    <row r="295" spans="1:4" x14ac:dyDescent="0.3">
      <c r="A295" s="1"/>
      <c r="B295" s="1"/>
      <c r="C295" s="1"/>
      <c r="D295" s="1"/>
    </row>
    <row r="296" spans="1:4" x14ac:dyDescent="0.3">
      <c r="A296" s="1"/>
      <c r="B296" s="1"/>
      <c r="C296" s="1"/>
      <c r="D296" s="1"/>
    </row>
    <row r="297" spans="1:4" x14ac:dyDescent="0.3">
      <c r="A297" s="1"/>
      <c r="B297" s="1"/>
      <c r="C297" s="1"/>
      <c r="D297" s="1"/>
    </row>
    <row r="298" spans="1:4" x14ac:dyDescent="0.3">
      <c r="A298" s="1"/>
      <c r="B298" s="1"/>
      <c r="C298" s="1"/>
      <c r="D298" s="1"/>
    </row>
    <row r="299" spans="1:4" x14ac:dyDescent="0.3">
      <c r="A299" s="1"/>
      <c r="B299" s="1"/>
      <c r="C299" s="1"/>
      <c r="D299" s="1"/>
    </row>
    <row r="300" spans="1:4" x14ac:dyDescent="0.3">
      <c r="A300" s="1"/>
      <c r="B300" s="1"/>
      <c r="C300" s="1"/>
      <c r="D300" s="1"/>
    </row>
    <row r="301" spans="1:4" x14ac:dyDescent="0.3">
      <c r="A301" s="1"/>
      <c r="B301" s="1"/>
      <c r="C301" s="1"/>
      <c r="D301" s="1"/>
    </row>
    <row r="302" spans="1:4" x14ac:dyDescent="0.3">
      <c r="A302" s="1"/>
      <c r="B302" s="1"/>
      <c r="C302" s="1"/>
      <c r="D302" s="1"/>
    </row>
    <row r="303" spans="1:4" x14ac:dyDescent="0.3">
      <c r="A303" s="1"/>
      <c r="B303" s="1"/>
      <c r="C303" s="1"/>
      <c r="D303" s="1"/>
    </row>
    <row r="304" spans="1:4" x14ac:dyDescent="0.3">
      <c r="A304" s="1"/>
      <c r="B304" s="1"/>
      <c r="C304" s="1"/>
      <c r="D304" s="1"/>
    </row>
    <row r="305" spans="1:4" x14ac:dyDescent="0.3">
      <c r="A305" s="1"/>
      <c r="B305" s="1"/>
      <c r="C305" s="1"/>
      <c r="D305" s="1"/>
    </row>
    <row r="306" spans="1:4" x14ac:dyDescent="0.3">
      <c r="A306" s="1"/>
      <c r="B306" s="1"/>
      <c r="C306" s="1"/>
      <c r="D306" s="1"/>
    </row>
    <row r="307" spans="1:4" x14ac:dyDescent="0.3">
      <c r="A307" s="1"/>
      <c r="B307" s="1"/>
      <c r="C307" s="1"/>
      <c r="D307" s="1"/>
    </row>
    <row r="308" spans="1:4" x14ac:dyDescent="0.3">
      <c r="A308" s="1"/>
      <c r="B308" s="1"/>
      <c r="C308" s="1"/>
      <c r="D308" s="1"/>
    </row>
    <row r="309" spans="1:4" x14ac:dyDescent="0.3">
      <c r="A309" s="1"/>
      <c r="B309" s="1"/>
      <c r="C309" s="1"/>
      <c r="D309" s="1"/>
    </row>
    <row r="310" spans="1:4" x14ac:dyDescent="0.3">
      <c r="A310" s="1"/>
      <c r="B310" s="1"/>
      <c r="C310" s="1"/>
      <c r="D310" s="1"/>
    </row>
    <row r="311" spans="1:4" x14ac:dyDescent="0.3">
      <c r="A311" s="1"/>
      <c r="B311" s="1"/>
      <c r="C311" s="1"/>
      <c r="D311" s="1"/>
    </row>
    <row r="312" spans="1:4" x14ac:dyDescent="0.3">
      <c r="A312" s="1"/>
      <c r="B312" s="1"/>
      <c r="C312" s="1"/>
      <c r="D312" s="1"/>
    </row>
    <row r="313" spans="1:4" x14ac:dyDescent="0.3">
      <c r="A313" s="1"/>
      <c r="B313" s="1"/>
      <c r="C313" s="1"/>
      <c r="D313" s="1"/>
    </row>
    <row r="314" spans="1:4" x14ac:dyDescent="0.3">
      <c r="A314" s="1"/>
      <c r="B314" s="1"/>
      <c r="C314" s="1"/>
      <c r="D314" s="1"/>
    </row>
    <row r="315" spans="1:4" x14ac:dyDescent="0.3">
      <c r="A315" s="1"/>
      <c r="B315" s="1"/>
      <c r="C315" s="1"/>
      <c r="D315" s="1"/>
    </row>
    <row r="316" spans="1:4" x14ac:dyDescent="0.3">
      <c r="A316" s="1"/>
      <c r="B316" s="1"/>
      <c r="C316" s="1"/>
      <c r="D316" s="1"/>
    </row>
    <row r="317" spans="1:4" x14ac:dyDescent="0.3">
      <c r="A317" s="1"/>
      <c r="B317" s="1"/>
      <c r="C317" s="1"/>
      <c r="D317" s="1"/>
    </row>
    <row r="318" spans="1:4" x14ac:dyDescent="0.3">
      <c r="A318" s="1"/>
      <c r="B318" s="1"/>
      <c r="C318" s="1"/>
      <c r="D318" s="1"/>
    </row>
    <row r="319" spans="1:4" x14ac:dyDescent="0.3">
      <c r="A319" s="1"/>
      <c r="B319" s="1"/>
      <c r="C319" s="1"/>
      <c r="D319" s="1"/>
    </row>
    <row r="320" spans="1:4" x14ac:dyDescent="0.3">
      <c r="A320" s="1"/>
      <c r="B320" s="1"/>
      <c r="C320" s="1"/>
      <c r="D320" s="1"/>
    </row>
    <row r="321" spans="1:4" x14ac:dyDescent="0.3">
      <c r="A321" s="1"/>
      <c r="B321" s="1"/>
      <c r="C321" s="1"/>
      <c r="D321" s="1"/>
    </row>
    <row r="322" spans="1:4" x14ac:dyDescent="0.3">
      <c r="A322" s="1"/>
      <c r="B322" s="1"/>
      <c r="C322" s="1"/>
      <c r="D322" s="1"/>
    </row>
    <row r="323" spans="1:4" x14ac:dyDescent="0.3">
      <c r="A323" s="1"/>
      <c r="B323" s="1"/>
      <c r="C323" s="1"/>
      <c r="D323" s="1"/>
    </row>
    <row r="324" spans="1:4" x14ac:dyDescent="0.3">
      <c r="A324" s="1"/>
      <c r="B324" s="1"/>
      <c r="C324" s="1"/>
      <c r="D324" s="1"/>
    </row>
    <row r="325" spans="1:4" x14ac:dyDescent="0.3">
      <c r="A325" s="1"/>
      <c r="B325" s="1"/>
      <c r="C325" s="1"/>
      <c r="D325" s="1"/>
    </row>
    <row r="326" spans="1:4" x14ac:dyDescent="0.3">
      <c r="A326" s="1"/>
      <c r="B326" s="1"/>
      <c r="C326" s="1"/>
      <c r="D326" s="1"/>
    </row>
    <row r="327" spans="1:4" x14ac:dyDescent="0.3">
      <c r="A327" s="1"/>
      <c r="B327" s="1"/>
      <c r="C327" s="1"/>
      <c r="D327" s="1"/>
    </row>
    <row r="328" spans="1:4" x14ac:dyDescent="0.3">
      <c r="A328" s="1"/>
      <c r="B328" s="1"/>
      <c r="C328" s="1"/>
      <c r="D328" s="1"/>
    </row>
    <row r="329" spans="1:4" x14ac:dyDescent="0.3">
      <c r="A329" s="1"/>
      <c r="B329" s="1"/>
      <c r="C329" s="1"/>
      <c r="D329" s="1"/>
    </row>
    <row r="330" spans="1:4" x14ac:dyDescent="0.3">
      <c r="A330" s="1"/>
      <c r="B330" s="1"/>
      <c r="C330" s="1"/>
      <c r="D330" s="1"/>
    </row>
    <row r="331" spans="1:4" x14ac:dyDescent="0.3">
      <c r="A331" s="1"/>
      <c r="B331" s="1"/>
      <c r="C331" s="1"/>
      <c r="D331" s="1"/>
    </row>
    <row r="332" spans="1:4" x14ac:dyDescent="0.3">
      <c r="A332" s="1"/>
      <c r="B332" s="1"/>
      <c r="C332" s="1"/>
      <c r="D332" s="1"/>
    </row>
    <row r="333" spans="1:4" x14ac:dyDescent="0.3">
      <c r="A333" s="1"/>
      <c r="B333" s="1"/>
      <c r="C333" s="1"/>
      <c r="D333" s="1"/>
    </row>
    <row r="334" spans="1:4" x14ac:dyDescent="0.3">
      <c r="A334" s="1"/>
      <c r="B334" s="1"/>
      <c r="C334" s="1"/>
      <c r="D334" s="1"/>
    </row>
    <row r="335" spans="1:4" x14ac:dyDescent="0.3">
      <c r="A335" s="1"/>
      <c r="B335" s="1"/>
      <c r="C335" s="1"/>
      <c r="D335" s="1"/>
    </row>
    <row r="336" spans="1:4" x14ac:dyDescent="0.3">
      <c r="A336" s="1"/>
      <c r="B336" s="1"/>
      <c r="C336" s="1"/>
      <c r="D336" s="1"/>
    </row>
    <row r="337" spans="1:4" x14ac:dyDescent="0.3">
      <c r="A337" s="1"/>
      <c r="B337" s="1"/>
      <c r="C337" s="1"/>
      <c r="D337" s="1"/>
    </row>
    <row r="338" spans="1:4" x14ac:dyDescent="0.3">
      <c r="A338" s="1"/>
      <c r="B338" s="1"/>
      <c r="C338" s="1"/>
      <c r="D338" s="1"/>
    </row>
    <row r="339" spans="1:4" x14ac:dyDescent="0.3">
      <c r="A339" s="1"/>
      <c r="B339" s="1"/>
      <c r="C339" s="1"/>
      <c r="D339" s="1"/>
    </row>
    <row r="340" spans="1:4" x14ac:dyDescent="0.3">
      <c r="A340" s="1"/>
      <c r="B340" s="1"/>
      <c r="C340" s="1"/>
      <c r="D340" s="1"/>
    </row>
    <row r="341" spans="1:4" x14ac:dyDescent="0.3">
      <c r="A341" s="1"/>
      <c r="B341" s="1"/>
      <c r="C341" s="1"/>
      <c r="D341" s="1"/>
    </row>
    <row r="342" spans="1:4" x14ac:dyDescent="0.3">
      <c r="A342" s="1"/>
      <c r="B342" s="1"/>
      <c r="C342" s="1"/>
      <c r="D342" s="1"/>
    </row>
    <row r="343" spans="1:4" x14ac:dyDescent="0.3">
      <c r="A343" s="1"/>
      <c r="B343" s="1"/>
      <c r="C343" s="1"/>
      <c r="D343" s="1"/>
    </row>
    <row r="344" spans="1:4" x14ac:dyDescent="0.3">
      <c r="A344" s="1"/>
      <c r="B344" s="1"/>
      <c r="C344" s="1"/>
      <c r="D344" s="1"/>
    </row>
    <row r="345" spans="1:4" x14ac:dyDescent="0.3">
      <c r="A345" s="1"/>
      <c r="B345" s="1"/>
      <c r="C345" s="1"/>
      <c r="D345" s="1"/>
    </row>
    <row r="346" spans="1:4" x14ac:dyDescent="0.3">
      <c r="A346" s="1"/>
      <c r="B346" s="1"/>
      <c r="C346" s="1"/>
      <c r="D346" s="1"/>
    </row>
    <row r="347" spans="1:4" x14ac:dyDescent="0.3">
      <c r="A347" s="1"/>
      <c r="B347" s="1"/>
      <c r="C347" s="1"/>
      <c r="D347" s="1"/>
    </row>
    <row r="348" spans="1:4" x14ac:dyDescent="0.3">
      <c r="A348" s="1"/>
      <c r="B348" s="1"/>
      <c r="C348" s="1"/>
      <c r="D348" s="1"/>
    </row>
    <row r="349" spans="1:4" x14ac:dyDescent="0.3">
      <c r="A349" s="1"/>
      <c r="B349" s="1"/>
      <c r="C349" s="1"/>
      <c r="D349" s="1"/>
    </row>
    <row r="350" spans="1:4" x14ac:dyDescent="0.3">
      <c r="A350" s="1"/>
      <c r="B350" s="1"/>
      <c r="C350" s="1"/>
      <c r="D350" s="1"/>
    </row>
    <row r="351" spans="1:4" x14ac:dyDescent="0.3">
      <c r="A351" s="1"/>
      <c r="B351" s="1"/>
      <c r="C351" s="1"/>
      <c r="D351" s="1"/>
    </row>
    <row r="352" spans="1:4" x14ac:dyDescent="0.3">
      <c r="A352" s="1"/>
      <c r="B352" s="1"/>
      <c r="C352" s="1"/>
      <c r="D352" s="1"/>
    </row>
    <row r="353" spans="1:4" x14ac:dyDescent="0.3">
      <c r="A353" s="1"/>
      <c r="B353" s="1"/>
      <c r="C353" s="1"/>
      <c r="D353" s="1"/>
    </row>
    <row r="354" spans="1:4" x14ac:dyDescent="0.3">
      <c r="A354" s="1"/>
      <c r="B354" s="1"/>
      <c r="C354" s="1"/>
      <c r="D354" s="1"/>
    </row>
    <row r="355" spans="1:4" x14ac:dyDescent="0.3">
      <c r="A355" s="1"/>
      <c r="B355" s="1"/>
      <c r="C355" s="1"/>
      <c r="D355" s="1"/>
    </row>
    <row r="356" spans="1:4" x14ac:dyDescent="0.3">
      <c r="A356" s="1"/>
      <c r="B356" s="1"/>
      <c r="C356" s="1"/>
      <c r="D356" s="1"/>
    </row>
    <row r="357" spans="1:4" x14ac:dyDescent="0.3">
      <c r="A357" s="1"/>
      <c r="B357" s="1"/>
      <c r="C357" s="1"/>
      <c r="D357" s="1"/>
    </row>
    <row r="358" spans="1:4" x14ac:dyDescent="0.3">
      <c r="A358" s="1"/>
      <c r="B358" s="1"/>
      <c r="C358" s="1"/>
      <c r="D358" s="1"/>
    </row>
    <row r="359" spans="1:4" x14ac:dyDescent="0.3">
      <c r="A359" s="1"/>
      <c r="B359" s="1"/>
      <c r="C359" s="1"/>
      <c r="D359" s="1"/>
    </row>
    <row r="360" spans="1:4" x14ac:dyDescent="0.3">
      <c r="A360" s="1"/>
      <c r="B360" s="1"/>
      <c r="C360" s="1"/>
      <c r="D360" s="1"/>
    </row>
    <row r="361" spans="1:4" x14ac:dyDescent="0.3">
      <c r="A361" s="1"/>
      <c r="B361" s="1"/>
      <c r="C361" s="1"/>
      <c r="D361" s="1"/>
    </row>
    <row r="362" spans="1:4" x14ac:dyDescent="0.3">
      <c r="A362" s="1"/>
      <c r="B362" s="1"/>
      <c r="C362" s="1"/>
      <c r="D362" s="1"/>
    </row>
    <row r="363" spans="1:4" x14ac:dyDescent="0.3">
      <c r="A363" s="1"/>
      <c r="B363" s="1"/>
      <c r="C363" s="1"/>
      <c r="D363" s="1"/>
    </row>
    <row r="364" spans="1:4" x14ac:dyDescent="0.3">
      <c r="A364" s="1"/>
      <c r="B364" s="1"/>
      <c r="C364" s="1"/>
      <c r="D364" s="1"/>
    </row>
    <row r="365" spans="1:4" x14ac:dyDescent="0.3">
      <c r="A365" s="1"/>
      <c r="B365" s="1"/>
      <c r="C365" s="1"/>
      <c r="D365" s="1"/>
    </row>
    <row r="366" spans="1:4" x14ac:dyDescent="0.3">
      <c r="A366" s="1"/>
      <c r="B366" s="1"/>
      <c r="C366" s="1"/>
      <c r="D366" s="1"/>
    </row>
    <row r="367" spans="1:4" x14ac:dyDescent="0.3">
      <c r="A367" s="1"/>
      <c r="B367" s="1"/>
      <c r="C367" s="1"/>
      <c r="D367" s="1"/>
    </row>
    <row r="368" spans="1:4" x14ac:dyDescent="0.3">
      <c r="A368" s="1"/>
      <c r="B368" s="1"/>
      <c r="C368" s="1"/>
      <c r="D368" s="1"/>
    </row>
    <row r="369" spans="1:4" x14ac:dyDescent="0.3">
      <c r="A369" s="1"/>
      <c r="B369" s="1"/>
      <c r="C369" s="1"/>
      <c r="D369" s="1"/>
    </row>
    <row r="370" spans="1:4" x14ac:dyDescent="0.3">
      <c r="A370" s="1"/>
      <c r="B370" s="1"/>
      <c r="C370" s="1"/>
      <c r="D370" s="1"/>
    </row>
    <row r="371" spans="1:4" x14ac:dyDescent="0.3">
      <c r="A371" s="1"/>
      <c r="B371" s="1"/>
      <c r="C371" s="1"/>
      <c r="D371" s="1"/>
    </row>
    <row r="372" spans="1:4" x14ac:dyDescent="0.3">
      <c r="A372" s="1"/>
      <c r="B372" s="1"/>
      <c r="C372" s="1"/>
      <c r="D372" s="1"/>
    </row>
    <row r="373" spans="1:4" x14ac:dyDescent="0.3">
      <c r="A373" s="1"/>
      <c r="B373" s="1"/>
      <c r="C373" s="1"/>
      <c r="D373" s="1"/>
    </row>
    <row r="374" spans="1:4" x14ac:dyDescent="0.3">
      <c r="A374" s="1"/>
      <c r="B374" s="1"/>
      <c r="C374" s="1"/>
      <c r="D374" s="1"/>
    </row>
    <row r="375" spans="1:4" x14ac:dyDescent="0.3">
      <c r="A375" s="1"/>
      <c r="B375" s="1"/>
      <c r="C375" s="1"/>
      <c r="D375" s="1"/>
    </row>
    <row r="376" spans="1:4" x14ac:dyDescent="0.3">
      <c r="A376" s="1"/>
      <c r="B376" s="1"/>
      <c r="C376" s="1"/>
      <c r="D376" s="1"/>
    </row>
    <row r="377" spans="1:4" x14ac:dyDescent="0.3">
      <c r="A377" s="1"/>
      <c r="B377" s="1"/>
      <c r="C377" s="1"/>
      <c r="D377" s="1"/>
    </row>
    <row r="378" spans="1:4" x14ac:dyDescent="0.3">
      <c r="A378" s="1"/>
      <c r="B378" s="1"/>
      <c r="C378" s="1"/>
      <c r="D378" s="1"/>
    </row>
    <row r="379" spans="1:4" x14ac:dyDescent="0.3">
      <c r="A379" s="1"/>
      <c r="B379" s="1"/>
      <c r="C379" s="1"/>
      <c r="D379" s="1"/>
    </row>
    <row r="380" spans="1:4" x14ac:dyDescent="0.3">
      <c r="A380" s="1"/>
      <c r="B380" s="1"/>
      <c r="C380" s="1"/>
      <c r="D380" s="1"/>
    </row>
    <row r="381" spans="1:4" x14ac:dyDescent="0.3">
      <c r="A381" s="1"/>
      <c r="B381" s="1"/>
      <c r="C381" s="1"/>
      <c r="D381" s="1"/>
    </row>
    <row r="382" spans="1:4" x14ac:dyDescent="0.3">
      <c r="A382" s="1"/>
      <c r="B382" s="1"/>
      <c r="C382" s="1"/>
      <c r="D382" s="1"/>
    </row>
    <row r="383" spans="1:4" x14ac:dyDescent="0.3">
      <c r="A383" s="1"/>
      <c r="B383" s="1"/>
      <c r="C383" s="1"/>
      <c r="D383" s="1"/>
    </row>
    <row r="384" spans="1:4" x14ac:dyDescent="0.3">
      <c r="A384" s="1"/>
      <c r="B384" s="1"/>
      <c r="C384" s="1"/>
      <c r="D384" s="1"/>
    </row>
    <row r="385" spans="1:4" x14ac:dyDescent="0.3">
      <c r="A385" s="1"/>
      <c r="B385" s="1"/>
      <c r="C385" s="1"/>
      <c r="D385" s="1"/>
    </row>
    <row r="386" spans="1:4" x14ac:dyDescent="0.3">
      <c r="A386" s="1"/>
      <c r="B386" s="1"/>
      <c r="C386" s="1"/>
      <c r="D386" s="1"/>
    </row>
    <row r="387" spans="1:4" x14ac:dyDescent="0.3">
      <c r="A387" s="1"/>
      <c r="B387" s="1"/>
      <c r="C387" s="1"/>
      <c r="D387" s="1"/>
    </row>
    <row r="388" spans="1:4" x14ac:dyDescent="0.3">
      <c r="A388" s="1"/>
      <c r="B388" s="1"/>
      <c r="C388" s="1"/>
      <c r="D388" s="1"/>
    </row>
    <row r="389" spans="1:4" x14ac:dyDescent="0.3">
      <c r="A389" s="1"/>
      <c r="B389" s="1"/>
      <c r="C389" s="1"/>
      <c r="D389" s="1"/>
    </row>
    <row r="390" spans="1:4" x14ac:dyDescent="0.3">
      <c r="A390" s="1"/>
      <c r="B390" s="1"/>
      <c r="C390" s="1"/>
      <c r="D390" s="1"/>
    </row>
    <row r="391" spans="1:4" x14ac:dyDescent="0.3">
      <c r="A391" s="1"/>
      <c r="B391" s="1"/>
      <c r="C391" s="1"/>
      <c r="D391" s="1"/>
    </row>
    <row r="392" spans="1:4" x14ac:dyDescent="0.3">
      <c r="A392" s="1"/>
      <c r="B392" s="1"/>
      <c r="C392" s="1"/>
      <c r="D392" s="1"/>
    </row>
    <row r="393" spans="1:4" x14ac:dyDescent="0.3">
      <c r="A393" s="1"/>
      <c r="B393" s="1"/>
      <c r="C393" s="1"/>
      <c r="D393" s="1"/>
    </row>
    <row r="394" spans="1:4" x14ac:dyDescent="0.3">
      <c r="A394" s="1"/>
      <c r="B394" s="1"/>
      <c r="C394" s="1"/>
      <c r="D394" s="1"/>
    </row>
    <row r="395" spans="1:4" x14ac:dyDescent="0.3">
      <c r="A395" s="1"/>
      <c r="B395" s="1"/>
      <c r="C395" s="1"/>
      <c r="D395" s="1"/>
    </row>
    <row r="396" spans="1:4" x14ac:dyDescent="0.3">
      <c r="A396" s="1"/>
      <c r="B396" s="1"/>
      <c r="C396" s="1"/>
      <c r="D396" s="1"/>
    </row>
    <row r="397" spans="1:4" x14ac:dyDescent="0.3">
      <c r="A397" s="1"/>
      <c r="B397" s="1"/>
      <c r="C397" s="1"/>
      <c r="D397" s="1"/>
    </row>
    <row r="398" spans="1:4" x14ac:dyDescent="0.3">
      <c r="A398" s="1"/>
      <c r="B398" s="1"/>
      <c r="C398" s="1"/>
      <c r="D398" s="1"/>
    </row>
    <row r="399" spans="1:4" x14ac:dyDescent="0.3">
      <c r="A399" s="1"/>
      <c r="B399" s="1"/>
      <c r="C399" s="1"/>
      <c r="D399" s="1"/>
    </row>
    <row r="400" spans="1:4" x14ac:dyDescent="0.3">
      <c r="A400" s="1"/>
      <c r="B400" s="1"/>
      <c r="C400" s="1"/>
      <c r="D400" s="1"/>
    </row>
    <row r="401" spans="1:4" x14ac:dyDescent="0.3">
      <c r="A401" s="1"/>
      <c r="B401" s="1"/>
      <c r="C401" s="1"/>
      <c r="D401" s="1"/>
    </row>
    <row r="402" spans="1:4" x14ac:dyDescent="0.3">
      <c r="A402" s="1"/>
      <c r="B402" s="1"/>
      <c r="C402" s="1"/>
      <c r="D402" s="1"/>
    </row>
    <row r="403" spans="1:4" x14ac:dyDescent="0.3">
      <c r="A403" s="1"/>
      <c r="B403" s="1"/>
      <c r="C403" s="1"/>
      <c r="D403" s="1"/>
    </row>
    <row r="404" spans="1:4" x14ac:dyDescent="0.3">
      <c r="A404" s="1"/>
      <c r="B404" s="1"/>
      <c r="C404" s="1"/>
      <c r="D404" s="1"/>
    </row>
    <row r="405" spans="1:4" x14ac:dyDescent="0.3">
      <c r="A405" s="1"/>
      <c r="B405" s="1"/>
      <c r="C405" s="1"/>
      <c r="D405" s="1"/>
    </row>
    <row r="406" spans="1:4" x14ac:dyDescent="0.3">
      <c r="A406" s="1"/>
      <c r="B406" s="1"/>
      <c r="C406" s="1"/>
      <c r="D406" s="1"/>
    </row>
    <row r="407" spans="1:4" x14ac:dyDescent="0.3">
      <c r="A407" s="1"/>
      <c r="B407" s="1"/>
      <c r="C407" s="1"/>
      <c r="D407" s="1"/>
    </row>
    <row r="408" spans="1:4" x14ac:dyDescent="0.3">
      <c r="A408" s="1"/>
      <c r="B408" s="1"/>
      <c r="C408" s="1"/>
      <c r="D408" s="1"/>
    </row>
    <row r="409" spans="1:4" x14ac:dyDescent="0.3">
      <c r="A409" s="1"/>
      <c r="B409" s="1"/>
      <c r="C409" s="1"/>
      <c r="D409" s="1"/>
    </row>
    <row r="410" spans="1:4" x14ac:dyDescent="0.3">
      <c r="A410" s="1"/>
      <c r="B410" s="1"/>
      <c r="C410" s="1"/>
      <c r="D410" s="1"/>
    </row>
    <row r="411" spans="1:4" x14ac:dyDescent="0.3">
      <c r="A411" s="1"/>
      <c r="B411" s="1"/>
      <c r="C411" s="1"/>
      <c r="D411" s="1"/>
    </row>
    <row r="412" spans="1:4" x14ac:dyDescent="0.3">
      <c r="A412" s="1"/>
      <c r="B412" s="1"/>
      <c r="C412" s="1"/>
      <c r="D412" s="1"/>
    </row>
    <row r="413" spans="1:4" x14ac:dyDescent="0.3">
      <c r="A413" s="1"/>
      <c r="B413" s="1"/>
      <c r="C413" s="1"/>
      <c r="D413" s="1"/>
    </row>
    <row r="414" spans="1:4" x14ac:dyDescent="0.3">
      <c r="A414" s="1"/>
      <c r="B414" s="1"/>
      <c r="C414" s="1"/>
      <c r="D414" s="1"/>
    </row>
    <row r="415" spans="1:4" x14ac:dyDescent="0.3">
      <c r="A415" s="1"/>
      <c r="B415" s="1"/>
      <c r="C415" s="1"/>
      <c r="D415" s="1"/>
    </row>
    <row r="416" spans="1:4" x14ac:dyDescent="0.3">
      <c r="A416" s="1"/>
      <c r="B416" s="1"/>
      <c r="C416" s="1"/>
      <c r="D416" s="1"/>
    </row>
    <row r="417" spans="1:4" x14ac:dyDescent="0.3">
      <c r="A417" s="1"/>
      <c r="B417" s="1"/>
      <c r="C417" s="1"/>
      <c r="D417" s="1"/>
    </row>
    <row r="418" spans="1:4" x14ac:dyDescent="0.3">
      <c r="A418" s="1"/>
      <c r="B418" s="1"/>
      <c r="C418" s="1"/>
      <c r="D418" s="1"/>
    </row>
    <row r="419" spans="1:4" x14ac:dyDescent="0.3">
      <c r="A419" s="1"/>
      <c r="B419" s="1"/>
      <c r="C419" s="1"/>
      <c r="D419" s="1"/>
    </row>
    <row r="420" spans="1:4" x14ac:dyDescent="0.3">
      <c r="A420" s="1"/>
      <c r="B420" s="1"/>
      <c r="C420" s="1"/>
      <c r="D420" s="1"/>
    </row>
    <row r="421" spans="1:4" x14ac:dyDescent="0.3">
      <c r="A421" s="1"/>
      <c r="B421" s="1"/>
      <c r="C421" s="1"/>
      <c r="D421" s="1"/>
    </row>
    <row r="422" spans="1:4" x14ac:dyDescent="0.3">
      <c r="A422" s="1"/>
      <c r="B422" s="1"/>
      <c r="C422" s="1"/>
      <c r="D422" s="1"/>
    </row>
    <row r="423" spans="1:4" x14ac:dyDescent="0.3">
      <c r="A423" s="1"/>
      <c r="B423" s="1"/>
      <c r="C423" s="1"/>
      <c r="D423" s="1"/>
    </row>
    <row r="424" spans="1:4" x14ac:dyDescent="0.3">
      <c r="A424" s="1"/>
      <c r="B424" s="1"/>
      <c r="C424" s="1"/>
      <c r="D424" s="1"/>
    </row>
    <row r="425" spans="1:4" x14ac:dyDescent="0.3">
      <c r="A425" s="1"/>
      <c r="B425" s="1"/>
      <c r="C425" s="1"/>
      <c r="D425" s="1"/>
    </row>
    <row r="426" spans="1:4" x14ac:dyDescent="0.3">
      <c r="A426" s="1"/>
      <c r="B426" s="1"/>
      <c r="C426" s="1"/>
      <c r="D426" s="1"/>
    </row>
    <row r="427" spans="1:4" x14ac:dyDescent="0.3">
      <c r="A427" s="1"/>
      <c r="B427" s="1"/>
      <c r="C427" s="1"/>
      <c r="D427" s="1"/>
    </row>
    <row r="428" spans="1:4" x14ac:dyDescent="0.3">
      <c r="A428" s="1"/>
      <c r="B428" s="1"/>
      <c r="C428" s="1"/>
      <c r="D428" s="1"/>
    </row>
    <row r="429" spans="1:4" x14ac:dyDescent="0.3">
      <c r="A429" s="1"/>
      <c r="B429" s="1"/>
      <c r="C429" s="1"/>
      <c r="D429" s="1"/>
    </row>
    <row r="430" spans="1:4" x14ac:dyDescent="0.3">
      <c r="A430" s="1"/>
      <c r="B430" s="1"/>
      <c r="C430" s="1"/>
      <c r="D430" s="1"/>
    </row>
    <row r="431" spans="1:4" x14ac:dyDescent="0.3">
      <c r="A431" s="1"/>
      <c r="B431" s="1"/>
      <c r="C431" s="1"/>
      <c r="D431" s="1"/>
    </row>
  </sheetData>
  <mergeCells count="47">
    <mergeCell ref="A1:C1"/>
    <mergeCell ref="A2:C2"/>
    <mergeCell ref="A4:C5"/>
    <mergeCell ref="D4:D5"/>
    <mergeCell ref="A7:C7"/>
    <mergeCell ref="A3:D3"/>
    <mergeCell ref="E47:E63"/>
    <mergeCell ref="A11:D11"/>
    <mergeCell ref="A12:D12"/>
    <mergeCell ref="A13:D13"/>
    <mergeCell ref="A8:D8"/>
    <mergeCell ref="A9:D9"/>
    <mergeCell ref="A10:D10"/>
    <mergeCell ref="L19:M19"/>
    <mergeCell ref="L23:M23"/>
    <mergeCell ref="O23:P23"/>
    <mergeCell ref="L27:M27"/>
    <mergeCell ref="O27:P27"/>
    <mergeCell ref="L31:M31"/>
    <mergeCell ref="L35:M35"/>
    <mergeCell ref="L39:M39"/>
    <mergeCell ref="I41:I69"/>
    <mergeCell ref="L43:M43"/>
    <mergeCell ref="L47:M47"/>
    <mergeCell ref="L65:M65"/>
    <mergeCell ref="O47:P47"/>
    <mergeCell ref="G50:G60"/>
    <mergeCell ref="L51:M51"/>
    <mergeCell ref="L56:M56"/>
    <mergeCell ref="L60:M60"/>
    <mergeCell ref="O65:P65"/>
    <mergeCell ref="L69:M69"/>
    <mergeCell ref="O70:P70"/>
    <mergeCell ref="Q70:R70"/>
    <mergeCell ref="L74:M75"/>
    <mergeCell ref="Q75:R75"/>
    <mergeCell ref="L79:M79"/>
    <mergeCell ref="L83:M83"/>
    <mergeCell ref="L91:M91"/>
    <mergeCell ref="O92:Q93"/>
    <mergeCell ref="L95:M95"/>
    <mergeCell ref="O95:P96"/>
    <mergeCell ref="L98:M98"/>
    <mergeCell ref="L99:M99"/>
    <mergeCell ref="O100:P101"/>
    <mergeCell ref="K104:M105"/>
    <mergeCell ref="K108:M109"/>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113"/>
  <sheetViews>
    <sheetView zoomScaleNormal="100" zoomScaleSheetLayoutView="100" workbookViewId="0">
      <selection activeCell="A4" sqref="A4:C5"/>
    </sheetView>
  </sheetViews>
  <sheetFormatPr defaultRowHeight="14.4" x14ac:dyDescent="0.3"/>
  <cols>
    <col min="1" max="1" width="44.33203125" customWidth="1"/>
    <col min="2" max="2" width="7.33203125" customWidth="1"/>
    <col min="3" max="3" width="56" customWidth="1"/>
    <col min="4" max="4" width="15.44140625" customWidth="1"/>
    <col min="11" max="11" width="16.33203125" customWidth="1"/>
    <col min="12" max="13" width="17.6640625" customWidth="1"/>
    <col min="14" max="14" width="16.6640625" customWidth="1"/>
    <col min="15" max="15" width="18.44140625" customWidth="1"/>
    <col min="16" max="16" width="10.109375" customWidth="1"/>
  </cols>
  <sheetData>
    <row r="1" spans="1:14" x14ac:dyDescent="0.3">
      <c r="A1" s="773" t="s">
        <v>945</v>
      </c>
      <c r="B1" s="774"/>
      <c r="C1" s="774"/>
      <c r="D1" s="382"/>
    </row>
    <row r="2" spans="1:14" x14ac:dyDescent="0.3">
      <c r="A2" s="775" t="s">
        <v>9</v>
      </c>
      <c r="B2" s="776"/>
      <c r="C2" s="776"/>
      <c r="D2" s="437"/>
    </row>
    <row r="3" spans="1:14" ht="15" thickBot="1" x14ac:dyDescent="0.35">
      <c r="A3" s="758"/>
      <c r="B3" s="759"/>
      <c r="C3" s="759"/>
      <c r="D3" s="777"/>
    </row>
    <row r="4" spans="1:14" x14ac:dyDescent="0.3">
      <c r="A4" s="778" t="s">
        <v>78</v>
      </c>
      <c r="B4" s="779"/>
      <c r="C4" s="779"/>
      <c r="D4" s="899" t="s">
        <v>3126</v>
      </c>
    </row>
    <row r="5" spans="1:14" ht="28.5" customHeight="1" thickBot="1" x14ac:dyDescent="0.35">
      <c r="A5" s="780"/>
      <c r="B5" s="781"/>
      <c r="C5" s="781"/>
      <c r="D5" s="980"/>
    </row>
    <row r="6" spans="1:14" ht="15" thickBot="1" x14ac:dyDescent="0.35">
      <c r="A6" s="473" t="s">
        <v>3198</v>
      </c>
      <c r="B6" s="481"/>
      <c r="C6" s="112" t="str">
        <f>Obsah!C4</f>
        <v>(31/03/2016)</v>
      </c>
      <c r="D6" s="37"/>
    </row>
    <row r="7" spans="1:14" ht="38.25" customHeight="1" thickBot="1" x14ac:dyDescent="0.35">
      <c r="A7" s="977" t="s">
        <v>3229</v>
      </c>
      <c r="B7" s="978"/>
      <c r="C7" s="979"/>
      <c r="D7" s="13" t="s">
        <v>79</v>
      </c>
    </row>
    <row r="8" spans="1:14" x14ac:dyDescent="0.3">
      <c r="A8" s="966" t="s">
        <v>976</v>
      </c>
      <c r="B8" s="967"/>
      <c r="C8" s="967"/>
      <c r="D8" s="968"/>
    </row>
    <row r="9" spans="1:14" ht="15" customHeight="1" x14ac:dyDescent="0.3">
      <c r="A9" s="966" t="s">
        <v>3138</v>
      </c>
      <c r="B9" s="967"/>
      <c r="C9" s="967"/>
      <c r="D9" s="968"/>
    </row>
    <row r="10" spans="1:14" x14ac:dyDescent="0.3">
      <c r="A10" s="966" t="s">
        <v>3139</v>
      </c>
      <c r="B10" s="967"/>
      <c r="C10" s="967"/>
      <c r="D10" s="968"/>
    </row>
    <row r="11" spans="1:14" x14ac:dyDescent="0.3">
      <c r="A11" s="966" t="s">
        <v>3188</v>
      </c>
      <c r="B11" s="967"/>
      <c r="C11" s="967"/>
      <c r="D11" s="968"/>
    </row>
    <row r="12" spans="1:14" x14ac:dyDescent="0.3">
      <c r="A12" s="966" t="s">
        <v>3189</v>
      </c>
      <c r="B12" s="967"/>
      <c r="C12" s="967"/>
      <c r="D12" s="968"/>
    </row>
    <row r="13" spans="1:14" ht="15" thickBot="1" x14ac:dyDescent="0.35">
      <c r="A13" s="969" t="s">
        <v>3190</v>
      </c>
      <c r="B13" s="970"/>
      <c r="C13" s="970"/>
      <c r="D13" s="971"/>
    </row>
    <row r="16" spans="1:14" x14ac:dyDescent="0.3">
      <c r="D16" s="1"/>
      <c r="E16" s="1"/>
      <c r="F16" s="1"/>
      <c r="G16" s="1"/>
      <c r="H16" s="1"/>
      <c r="I16" s="641" t="s">
        <v>3292</v>
      </c>
      <c r="J16" s="642"/>
      <c r="K16" s="643"/>
      <c r="L16" s="642"/>
      <c r="M16" s="642"/>
      <c r="N16" s="644"/>
    </row>
    <row r="17" spans="4:17" x14ac:dyDescent="0.3">
      <c r="D17" s="1"/>
      <c r="E17" s="1"/>
      <c r="F17" s="1"/>
      <c r="G17" s="1"/>
      <c r="H17" s="1"/>
      <c r="I17" s="646" t="s">
        <v>3293</v>
      </c>
      <c r="J17" s="642"/>
      <c r="K17" s="643"/>
      <c r="L17" s="642"/>
      <c r="M17" s="642"/>
      <c r="N17" s="644"/>
    </row>
    <row r="18" spans="4:17" x14ac:dyDescent="0.3">
      <c r="D18" s="1"/>
      <c r="E18" s="1"/>
      <c r="F18" s="1"/>
      <c r="G18" s="1"/>
      <c r="H18" s="1"/>
      <c r="I18" s="646"/>
      <c r="J18" s="642"/>
      <c r="K18" s="643"/>
      <c r="L18" s="642"/>
      <c r="M18" s="642"/>
      <c r="N18" s="642"/>
    </row>
    <row r="19" spans="4:17" ht="15" thickBot="1" x14ac:dyDescent="0.35">
      <c r="D19" s="1"/>
      <c r="E19" s="1"/>
      <c r="F19" s="1"/>
      <c r="G19" s="1"/>
      <c r="H19" s="1"/>
      <c r="K19" s="165"/>
      <c r="M19" s="7"/>
      <c r="N19" s="7"/>
      <c r="O19" s="1"/>
      <c r="P19" s="1"/>
      <c r="Q19" s="1"/>
    </row>
    <row r="20" spans="4:17" ht="32.25" customHeight="1" thickTop="1" x14ac:dyDescent="0.3">
      <c r="D20" s="1"/>
      <c r="E20" s="1"/>
      <c r="F20" s="1"/>
      <c r="G20" s="1"/>
      <c r="H20" s="1"/>
      <c r="K20" s="165"/>
      <c r="L20" s="919" t="s">
        <v>3294</v>
      </c>
      <c r="M20" s="957"/>
      <c r="O20" s="647"/>
      <c r="P20" s="648"/>
      <c r="Q20" s="1"/>
    </row>
    <row r="21" spans="4:17" x14ac:dyDescent="0.3">
      <c r="D21" s="1"/>
      <c r="E21" s="1"/>
      <c r="F21" s="1"/>
      <c r="G21" s="1"/>
      <c r="H21" s="1"/>
      <c r="K21" s="165"/>
      <c r="L21" s="649" t="s">
        <v>3295</v>
      </c>
      <c r="M21" s="650">
        <v>1</v>
      </c>
      <c r="O21" s="651"/>
      <c r="P21" s="652"/>
      <c r="Q21" s="1"/>
    </row>
    <row r="22" spans="4:17" ht="15" thickBot="1" x14ac:dyDescent="0.35">
      <c r="D22" s="1"/>
      <c r="E22" s="1"/>
      <c r="F22" s="1"/>
      <c r="G22" s="1"/>
      <c r="H22" s="1"/>
      <c r="K22" s="165"/>
      <c r="L22" s="653" t="s">
        <v>3296</v>
      </c>
      <c r="M22" s="654">
        <v>1</v>
      </c>
      <c r="O22" s="651"/>
      <c r="P22" s="652"/>
      <c r="Q22" s="1"/>
    </row>
    <row r="23" spans="4:17" ht="15.6" thickTop="1" thickBot="1" x14ac:dyDescent="0.35">
      <c r="D23" s="1"/>
      <c r="E23" s="1"/>
      <c r="F23" s="1"/>
      <c r="G23" s="1"/>
      <c r="H23" s="1"/>
      <c r="K23" s="165"/>
      <c r="O23" s="656"/>
      <c r="P23" s="727"/>
      <c r="Q23" s="1"/>
    </row>
    <row r="24" spans="4:17" ht="28.5" customHeight="1" thickTop="1" x14ac:dyDescent="0.3">
      <c r="D24" s="1"/>
      <c r="E24" s="1"/>
      <c r="F24" s="1"/>
      <c r="G24" s="1"/>
      <c r="H24" s="1"/>
      <c r="K24" s="657"/>
      <c r="L24" s="919" t="s">
        <v>3297</v>
      </c>
      <c r="M24" s="957"/>
      <c r="O24" s="921" t="s">
        <v>3298</v>
      </c>
      <c r="P24" s="963"/>
    </row>
    <row r="25" spans="4:17" x14ac:dyDescent="0.3">
      <c r="D25" s="1"/>
      <c r="E25" s="1"/>
      <c r="F25" s="1"/>
      <c r="G25" s="1"/>
      <c r="H25" s="1"/>
      <c r="K25" s="658"/>
      <c r="L25" s="649" t="s">
        <v>3295</v>
      </c>
      <c r="M25" s="650">
        <v>1</v>
      </c>
      <c r="N25" s="659" t="s">
        <v>3299</v>
      </c>
      <c r="O25" s="660" t="s">
        <v>3300</v>
      </c>
      <c r="P25" s="661">
        <v>1</v>
      </c>
    </row>
    <row r="26" spans="4:17" ht="15" thickBot="1" x14ac:dyDescent="0.35">
      <c r="D26" s="1"/>
      <c r="E26" s="1"/>
      <c r="F26" s="1"/>
      <c r="G26" s="1"/>
      <c r="H26" s="1"/>
      <c r="K26" s="165"/>
      <c r="L26" s="653" t="s">
        <v>3296</v>
      </c>
      <c r="M26" s="654">
        <v>1</v>
      </c>
      <c r="N26" s="662" t="s">
        <v>3301</v>
      </c>
      <c r="O26" s="653" t="s">
        <v>3296</v>
      </c>
      <c r="P26" s="663">
        <v>1</v>
      </c>
    </row>
    <row r="27" spans="4:17" ht="15.6" thickTop="1" thickBot="1" x14ac:dyDescent="0.35">
      <c r="D27" s="1"/>
      <c r="E27" s="1"/>
      <c r="F27" s="1"/>
      <c r="G27" s="1"/>
      <c r="H27" s="1"/>
      <c r="K27" s="165"/>
      <c r="N27" s="165"/>
    </row>
    <row r="28" spans="4:17" ht="15" thickTop="1" x14ac:dyDescent="0.3">
      <c r="D28" s="1"/>
      <c r="E28" s="1"/>
      <c r="F28" s="1"/>
      <c r="G28" s="1"/>
      <c r="H28" s="1"/>
      <c r="K28" s="662"/>
      <c r="L28" s="919" t="s">
        <v>3302</v>
      </c>
      <c r="M28" s="957"/>
      <c r="N28" s="664">
        <v>2</v>
      </c>
      <c r="O28" s="964" t="s">
        <v>3303</v>
      </c>
      <c r="P28" s="965"/>
    </row>
    <row r="29" spans="4:17" x14ac:dyDescent="0.3">
      <c r="D29" s="1"/>
      <c r="E29" s="1"/>
      <c r="F29" s="1"/>
      <c r="G29" s="1"/>
      <c r="H29" s="1"/>
      <c r="K29" s="658"/>
      <c r="L29" s="649" t="s">
        <v>3295</v>
      </c>
      <c r="M29" s="650">
        <v>1</v>
      </c>
      <c r="N29" s="662" t="s">
        <v>3299</v>
      </c>
      <c r="O29" s="665" t="s">
        <v>3300</v>
      </c>
      <c r="P29" s="666">
        <v>1</v>
      </c>
    </row>
    <row r="30" spans="4:17" ht="15" thickBot="1" x14ac:dyDescent="0.35">
      <c r="D30" s="1"/>
      <c r="E30" s="1"/>
      <c r="F30" s="1"/>
      <c r="G30" s="1"/>
      <c r="H30" s="1"/>
      <c r="K30" s="667"/>
      <c r="L30" s="653" t="s">
        <v>3296</v>
      </c>
      <c r="M30" s="654">
        <v>1</v>
      </c>
      <c r="N30" s="662" t="s">
        <v>3301</v>
      </c>
      <c r="O30" s="668" t="s">
        <v>3296</v>
      </c>
      <c r="P30" s="669">
        <v>1</v>
      </c>
    </row>
    <row r="31" spans="4:17" ht="15.6" thickTop="1" thickBot="1" x14ac:dyDescent="0.35">
      <c r="D31" s="1"/>
      <c r="E31" s="1"/>
      <c r="F31" s="1"/>
      <c r="G31" s="1"/>
      <c r="H31" s="1"/>
      <c r="K31" s="667"/>
    </row>
    <row r="32" spans="4:17" ht="15" thickTop="1" x14ac:dyDescent="0.3">
      <c r="D32" s="1"/>
      <c r="E32" s="1"/>
      <c r="F32" s="1"/>
      <c r="G32" s="1"/>
      <c r="H32" s="1"/>
      <c r="K32" s="165"/>
      <c r="L32" s="919" t="s">
        <v>3304</v>
      </c>
      <c r="M32" s="957"/>
      <c r="O32" s="670"/>
      <c r="P32" s="670"/>
    </row>
    <row r="33" spans="4:17" x14ac:dyDescent="0.3">
      <c r="D33" s="1"/>
      <c r="E33" s="1"/>
      <c r="F33" s="1"/>
      <c r="G33" s="1"/>
      <c r="H33" s="1"/>
      <c r="K33" s="165"/>
      <c r="L33" s="649" t="s">
        <v>3295</v>
      </c>
      <c r="M33" s="650">
        <v>1</v>
      </c>
      <c r="O33" s="670"/>
      <c r="P33" s="670"/>
      <c r="Q33" s="1"/>
    </row>
    <row r="34" spans="4:17" ht="15" thickBot="1" x14ac:dyDescent="0.35">
      <c r="D34" s="1"/>
      <c r="E34" s="1"/>
      <c r="F34" s="1"/>
      <c r="G34" s="1"/>
      <c r="H34" s="1"/>
      <c r="K34" s="165"/>
      <c r="L34" s="653" t="s">
        <v>3296</v>
      </c>
      <c r="M34" s="654">
        <v>1</v>
      </c>
    </row>
    <row r="35" spans="4:17" ht="15.6" thickTop="1" thickBot="1" x14ac:dyDescent="0.35">
      <c r="D35" s="1"/>
      <c r="E35" s="1"/>
      <c r="F35" s="1"/>
      <c r="G35" s="1"/>
      <c r="H35" s="1"/>
      <c r="K35" s="165"/>
    </row>
    <row r="36" spans="4:17" ht="15" thickTop="1" x14ac:dyDescent="0.3">
      <c r="D36" s="1"/>
      <c r="E36" s="1"/>
      <c r="F36" s="1"/>
      <c r="G36" s="1"/>
      <c r="H36" s="1"/>
      <c r="K36" s="664">
        <v>2</v>
      </c>
      <c r="L36" s="958" t="s">
        <v>3305</v>
      </c>
      <c r="M36" s="959"/>
      <c r="O36" s="670"/>
      <c r="P36" s="670"/>
    </row>
    <row r="37" spans="4:17" x14ac:dyDescent="0.3">
      <c r="D37" s="1"/>
      <c r="E37" s="1"/>
      <c r="F37" s="1"/>
      <c r="G37" s="1"/>
      <c r="H37" s="1"/>
      <c r="K37" s="165"/>
      <c r="L37" s="671" t="s">
        <v>3295</v>
      </c>
      <c r="M37" s="672">
        <v>1</v>
      </c>
      <c r="O37" s="670"/>
      <c r="P37" s="670"/>
      <c r="Q37" s="1"/>
    </row>
    <row r="38" spans="4:17" ht="15" thickBot="1" x14ac:dyDescent="0.35">
      <c r="D38" s="1"/>
      <c r="E38" s="1"/>
      <c r="F38" s="1"/>
      <c r="G38" s="1"/>
      <c r="H38" s="1"/>
      <c r="K38" s="165"/>
      <c r="L38" s="673" t="s">
        <v>3296</v>
      </c>
      <c r="M38" s="674">
        <v>1</v>
      </c>
    </row>
    <row r="39" spans="4:17" ht="15.6" thickTop="1" thickBot="1" x14ac:dyDescent="0.35">
      <c r="D39" s="1"/>
      <c r="E39" s="1"/>
      <c r="F39" s="1"/>
      <c r="G39" s="1"/>
      <c r="H39" s="1"/>
      <c r="K39" s="165"/>
    </row>
    <row r="40" spans="4:17" ht="15" thickTop="1" x14ac:dyDescent="0.3">
      <c r="D40" s="1"/>
      <c r="E40" s="1"/>
      <c r="F40" s="1"/>
      <c r="G40" s="1"/>
      <c r="H40" s="1"/>
      <c r="K40" s="165"/>
      <c r="L40" s="919" t="s">
        <v>3306</v>
      </c>
      <c r="M40" s="957"/>
    </row>
    <row r="41" spans="4:17" ht="15" thickBot="1" x14ac:dyDescent="0.35">
      <c r="D41" s="1"/>
      <c r="E41" s="1"/>
      <c r="F41" s="1"/>
      <c r="G41" s="1"/>
      <c r="H41" s="1"/>
      <c r="K41" s="165"/>
      <c r="L41" s="649" t="s">
        <v>3295</v>
      </c>
      <c r="M41" s="650">
        <v>1</v>
      </c>
    </row>
    <row r="42" spans="4:17" ht="15.6" thickTop="1" thickBot="1" x14ac:dyDescent="0.35">
      <c r="D42" s="1"/>
      <c r="E42" s="1"/>
      <c r="F42" s="1"/>
      <c r="G42" s="1"/>
      <c r="H42" s="1"/>
      <c r="I42" s="960" t="s">
        <v>3307</v>
      </c>
      <c r="K42" s="165"/>
      <c r="L42" s="653" t="s">
        <v>3296</v>
      </c>
      <c r="M42" s="654">
        <v>1</v>
      </c>
      <c r="O42" s="1"/>
      <c r="P42" s="1"/>
    </row>
    <row r="43" spans="4:17" ht="15.6" thickTop="1" thickBot="1" x14ac:dyDescent="0.35">
      <c r="D43" s="1"/>
      <c r="E43" s="1"/>
      <c r="F43" s="1"/>
      <c r="G43" s="1"/>
      <c r="H43" s="1"/>
      <c r="I43" s="961"/>
      <c r="K43" s="165"/>
      <c r="Q43" s="1"/>
    </row>
    <row r="44" spans="4:17" ht="15" thickTop="1" x14ac:dyDescent="0.3">
      <c r="D44" s="1"/>
      <c r="E44" s="1"/>
      <c r="F44" s="1"/>
      <c r="G44" s="1"/>
      <c r="H44" s="1"/>
      <c r="I44" s="961"/>
      <c r="K44" s="165"/>
      <c r="L44" s="919" t="s">
        <v>3290</v>
      </c>
      <c r="M44" s="957"/>
      <c r="N44" s="662"/>
    </row>
    <row r="45" spans="4:17" x14ac:dyDescent="0.3">
      <c r="D45" s="1"/>
      <c r="E45" s="1"/>
      <c r="F45" s="1"/>
      <c r="G45" s="1"/>
      <c r="H45" s="1"/>
      <c r="I45" s="961"/>
      <c r="K45" s="165"/>
      <c r="L45" s="649" t="s">
        <v>3295</v>
      </c>
      <c r="M45" s="650">
        <v>0.55000000000000004</v>
      </c>
    </row>
    <row r="46" spans="4:17" ht="15" thickBot="1" x14ac:dyDescent="0.35">
      <c r="D46" s="1"/>
      <c r="E46" s="1"/>
      <c r="F46" s="1"/>
      <c r="G46" s="1"/>
      <c r="H46" s="1"/>
      <c r="I46" s="961"/>
      <c r="K46" s="165"/>
      <c r="L46" s="653" t="s">
        <v>3296</v>
      </c>
      <c r="M46" s="654">
        <v>0.55000000000000004</v>
      </c>
      <c r="N46" s="644"/>
      <c r="O46" s="670"/>
      <c r="P46" s="670"/>
    </row>
    <row r="47" spans="4:17" ht="15.6" thickTop="1" thickBot="1" x14ac:dyDescent="0.35">
      <c r="D47" s="1"/>
      <c r="E47" s="1"/>
      <c r="F47" s="1"/>
      <c r="G47" s="1"/>
      <c r="H47" s="1"/>
      <c r="I47" s="961"/>
      <c r="K47" s="165"/>
    </row>
    <row r="48" spans="4:17" ht="15" thickTop="1" x14ac:dyDescent="0.3">
      <c r="D48" s="1"/>
      <c r="E48" s="952" t="s">
        <v>3308</v>
      </c>
      <c r="F48" s="1"/>
      <c r="G48" s="1"/>
      <c r="H48" s="1"/>
      <c r="I48" s="961"/>
      <c r="K48" s="165"/>
      <c r="L48" s="919" t="s">
        <v>3233</v>
      </c>
      <c r="M48" s="957"/>
      <c r="N48" s="675">
        <v>2</v>
      </c>
      <c r="O48" s="941" t="s">
        <v>3309</v>
      </c>
      <c r="P48" s="935"/>
    </row>
    <row r="49" spans="4:17" x14ac:dyDescent="0.3">
      <c r="D49" s="1"/>
      <c r="E49" s="953"/>
      <c r="F49" s="1"/>
      <c r="G49" s="1"/>
      <c r="H49" s="1"/>
      <c r="I49" s="961"/>
      <c r="K49" s="165"/>
      <c r="L49" s="649" t="s">
        <v>3295</v>
      </c>
      <c r="M49" s="650">
        <v>1</v>
      </c>
      <c r="N49" s="659" t="s">
        <v>3299</v>
      </c>
      <c r="O49" s="676" t="s">
        <v>3300</v>
      </c>
      <c r="P49" s="677">
        <v>1</v>
      </c>
    </row>
    <row r="50" spans="4:17" ht="15" thickBot="1" x14ac:dyDescent="0.35">
      <c r="D50" s="1"/>
      <c r="E50" s="953"/>
      <c r="F50" s="1"/>
      <c r="G50" s="1"/>
      <c r="H50" s="1"/>
      <c r="I50" s="961"/>
      <c r="K50" s="165"/>
      <c r="L50" s="653" t="s">
        <v>3296</v>
      </c>
      <c r="M50" s="654">
        <v>1</v>
      </c>
      <c r="N50" s="662" t="s">
        <v>3301</v>
      </c>
      <c r="O50" s="668" t="s">
        <v>3296</v>
      </c>
      <c r="P50" s="678">
        <v>1</v>
      </c>
    </row>
    <row r="51" spans="4:17" ht="15" thickTop="1" x14ac:dyDescent="0.3">
      <c r="D51" s="1"/>
      <c r="E51" s="953"/>
      <c r="F51" s="1"/>
      <c r="G51" s="952" t="s">
        <v>3310</v>
      </c>
      <c r="H51" s="1"/>
      <c r="I51" s="961"/>
      <c r="K51" s="165"/>
    </row>
    <row r="52" spans="4:17" x14ac:dyDescent="0.3">
      <c r="D52" s="1"/>
      <c r="E52" s="953"/>
      <c r="F52" s="1"/>
      <c r="G52" s="953"/>
      <c r="H52" s="1"/>
      <c r="I52" s="961"/>
      <c r="K52" s="664">
        <v>1</v>
      </c>
      <c r="L52" s="955" t="s">
        <v>3311</v>
      </c>
      <c r="M52" s="956"/>
    </row>
    <row r="53" spans="4:17" x14ac:dyDescent="0.3">
      <c r="D53" s="1"/>
      <c r="E53" s="953"/>
      <c r="F53" s="1"/>
      <c r="G53" s="953"/>
      <c r="H53" s="1"/>
      <c r="I53" s="961"/>
      <c r="K53" s="662" t="s">
        <v>3312</v>
      </c>
      <c r="L53" s="679" t="s">
        <v>3313</v>
      </c>
      <c r="M53" s="680">
        <v>5.0000000000000001E-3</v>
      </c>
    </row>
    <row r="54" spans="4:17" x14ac:dyDescent="0.3">
      <c r="D54" s="1"/>
      <c r="E54" s="953"/>
      <c r="F54" s="1"/>
      <c r="G54" s="953"/>
      <c r="H54" s="1"/>
      <c r="I54" s="961"/>
      <c r="K54" s="662" t="s">
        <v>3314</v>
      </c>
      <c r="L54" s="679" t="s">
        <v>3315</v>
      </c>
      <c r="M54" s="680">
        <v>0.69589999999999996</v>
      </c>
    </row>
    <row r="55" spans="4:17" x14ac:dyDescent="0.3">
      <c r="D55" s="1"/>
      <c r="E55" s="953"/>
      <c r="F55" s="1"/>
      <c r="G55" s="953"/>
      <c r="H55" s="1"/>
      <c r="I55" s="961"/>
      <c r="K55" s="165"/>
      <c r="L55" s="668" t="s">
        <v>3296</v>
      </c>
      <c r="M55" s="681">
        <v>0.70089999999999997</v>
      </c>
    </row>
    <row r="56" spans="4:17" ht="15" thickBot="1" x14ac:dyDescent="0.35">
      <c r="D56" s="1"/>
      <c r="E56" s="953"/>
      <c r="F56" s="682"/>
      <c r="G56" s="953"/>
      <c r="H56" s="682">
        <v>1</v>
      </c>
      <c r="I56" s="961"/>
      <c r="K56" s="165"/>
      <c r="L56" s="683" t="s">
        <v>3316</v>
      </c>
      <c r="M56" s="684" t="s">
        <v>3317</v>
      </c>
      <c r="N56" s="7"/>
      <c r="O56" s="7"/>
      <c r="P56" s="7"/>
      <c r="Q56" s="7"/>
    </row>
    <row r="57" spans="4:17" ht="15" thickTop="1" x14ac:dyDescent="0.3">
      <c r="D57" s="1"/>
      <c r="E57" s="953"/>
      <c r="F57" s="1"/>
      <c r="G57" s="953"/>
      <c r="H57" s="1"/>
      <c r="I57" s="961"/>
      <c r="K57" s="662"/>
      <c r="L57" s="919" t="s">
        <v>3288</v>
      </c>
      <c r="M57" s="920"/>
      <c r="N57" s="7"/>
      <c r="O57" s="7"/>
      <c r="P57" s="7"/>
      <c r="Q57" s="2"/>
    </row>
    <row r="58" spans="4:17" x14ac:dyDescent="0.3">
      <c r="D58" s="1"/>
      <c r="E58" s="953"/>
      <c r="F58" s="1"/>
      <c r="G58" s="953"/>
      <c r="H58" s="1"/>
      <c r="I58" s="961"/>
      <c r="K58" s="658"/>
      <c r="L58" s="649" t="s">
        <v>3295</v>
      </c>
      <c r="M58" s="650">
        <v>1</v>
      </c>
      <c r="N58" s="685"/>
      <c r="O58" s="686"/>
      <c r="P58" s="687"/>
      <c r="Q58" s="688"/>
    </row>
    <row r="59" spans="4:17" ht="15" thickBot="1" x14ac:dyDescent="0.35">
      <c r="D59" s="1"/>
      <c r="E59" s="953"/>
      <c r="F59" s="1"/>
      <c r="G59" s="953"/>
      <c r="H59" s="1"/>
      <c r="I59" s="961"/>
      <c r="K59" s="165"/>
      <c r="L59" s="653" t="s">
        <v>3296</v>
      </c>
      <c r="M59" s="654">
        <v>1</v>
      </c>
      <c r="N59" s="7"/>
      <c r="O59" s="686"/>
      <c r="P59" s="687"/>
      <c r="Q59" s="7"/>
    </row>
    <row r="60" spans="4:17" ht="15" thickTop="1" x14ac:dyDescent="0.3">
      <c r="D60" s="1"/>
      <c r="E60" s="953"/>
      <c r="F60" s="1"/>
      <c r="G60" s="953"/>
      <c r="H60" s="1"/>
      <c r="I60" s="961"/>
      <c r="K60" s="165"/>
      <c r="L60" s="683" t="s">
        <v>3318</v>
      </c>
      <c r="M60" s="684" t="s">
        <v>3319</v>
      </c>
      <c r="O60" s="684"/>
      <c r="P60" s="684"/>
    </row>
    <row r="61" spans="4:17" x14ac:dyDescent="0.3">
      <c r="D61" s="1"/>
      <c r="E61" s="953"/>
      <c r="F61" s="1"/>
      <c r="G61" s="954"/>
      <c r="H61" s="1"/>
      <c r="I61" s="961"/>
      <c r="K61" s="664">
        <v>1</v>
      </c>
      <c r="L61" s="936" t="s">
        <v>3320</v>
      </c>
      <c r="M61" s="935"/>
      <c r="Q61" s="689"/>
    </row>
    <row r="62" spans="4:17" x14ac:dyDescent="0.3">
      <c r="D62" s="1"/>
      <c r="E62" s="953"/>
      <c r="F62" s="1"/>
      <c r="G62" s="1"/>
      <c r="H62" s="1"/>
      <c r="I62" s="961"/>
      <c r="K62" s="662" t="s">
        <v>3321</v>
      </c>
      <c r="L62" s="679" t="s">
        <v>3295</v>
      </c>
      <c r="M62" s="680">
        <v>0.71289999999999998</v>
      </c>
      <c r="N62" s="690"/>
      <c r="O62" s="691"/>
      <c r="P62" s="1"/>
      <c r="Q62" s="689"/>
    </row>
    <row r="63" spans="4:17" x14ac:dyDescent="0.3">
      <c r="D63" s="1"/>
      <c r="E63" s="953"/>
      <c r="F63" s="1"/>
      <c r="G63" s="1"/>
      <c r="H63" s="1"/>
      <c r="I63" s="961"/>
      <c r="K63" s="662" t="s">
        <v>3322</v>
      </c>
      <c r="L63" s="679" t="s">
        <v>3323</v>
      </c>
      <c r="M63" s="680">
        <f>0.1434+0.0011*0.0024</f>
        <v>0.14340264</v>
      </c>
      <c r="O63" s="692"/>
      <c r="P63" s="687"/>
      <c r="Q63" s="662"/>
    </row>
    <row r="64" spans="4:17" x14ac:dyDescent="0.3">
      <c r="D64" s="1"/>
      <c r="E64" s="954"/>
      <c r="F64" s="1"/>
      <c r="G64" s="1"/>
      <c r="H64" s="1"/>
      <c r="I64" s="961"/>
      <c r="K64" s="667"/>
      <c r="L64" s="668" t="s">
        <v>3296</v>
      </c>
      <c r="M64" s="681">
        <v>0.85629999999999995</v>
      </c>
      <c r="N64" s="693"/>
      <c r="O64" s="686"/>
      <c r="P64" s="687"/>
      <c r="Q64" s="644"/>
    </row>
    <row r="65" spans="4:17" x14ac:dyDescent="0.3">
      <c r="D65" s="1"/>
      <c r="E65" s="1"/>
      <c r="F65" s="1"/>
      <c r="G65" s="1"/>
      <c r="H65" s="1"/>
      <c r="I65" s="961"/>
      <c r="K65" s="667"/>
      <c r="L65" s="683" t="s">
        <v>3324</v>
      </c>
      <c r="M65" s="684" t="s">
        <v>3325</v>
      </c>
      <c r="O65" s="1"/>
      <c r="P65" s="689"/>
      <c r="Q65" s="689"/>
    </row>
    <row r="66" spans="4:17" ht="27.75" customHeight="1" x14ac:dyDescent="0.3">
      <c r="D66" s="1"/>
      <c r="E66" s="1"/>
      <c r="F66" s="1"/>
      <c r="G66" s="1"/>
      <c r="H66" s="1"/>
      <c r="I66" s="961"/>
      <c r="K66" s="664">
        <v>1</v>
      </c>
      <c r="L66" s="955" t="s">
        <v>3326</v>
      </c>
      <c r="M66" s="956"/>
      <c r="N66" s="675">
        <v>1</v>
      </c>
      <c r="O66" s="941" t="s">
        <v>3327</v>
      </c>
      <c r="P66" s="935"/>
      <c r="Q66" s="1"/>
    </row>
    <row r="67" spans="4:17" x14ac:dyDescent="0.3">
      <c r="D67" s="1"/>
      <c r="E67" s="1"/>
      <c r="F67" s="1"/>
      <c r="G67" s="1"/>
      <c r="H67" s="1"/>
      <c r="I67" s="961"/>
      <c r="K67" s="659"/>
      <c r="L67" s="679" t="s">
        <v>3295</v>
      </c>
      <c r="M67" s="680">
        <v>2.3999999999999998E-3</v>
      </c>
      <c r="N67" s="659" t="s">
        <v>3299</v>
      </c>
      <c r="O67" s="676" t="s">
        <v>3300</v>
      </c>
      <c r="P67" s="677">
        <v>2.3999999999999998E-3</v>
      </c>
      <c r="Q67" s="1"/>
    </row>
    <row r="68" spans="4:17" x14ac:dyDescent="0.3">
      <c r="D68" s="1"/>
      <c r="E68" s="1"/>
      <c r="F68" s="1"/>
      <c r="G68" s="1"/>
      <c r="H68" s="1"/>
      <c r="I68" s="961"/>
      <c r="K68" s="694"/>
      <c r="L68" s="668" t="s">
        <v>3296</v>
      </c>
      <c r="M68" s="681">
        <v>0.4</v>
      </c>
      <c r="N68" s="662" t="s">
        <v>3301</v>
      </c>
      <c r="O68" s="668" t="s">
        <v>3296</v>
      </c>
      <c r="P68" s="678">
        <v>0</v>
      </c>
      <c r="Q68" s="1"/>
    </row>
    <row r="69" spans="4:17" ht="15" thickBot="1" x14ac:dyDescent="0.35">
      <c r="D69" s="1"/>
      <c r="E69" s="1"/>
      <c r="F69" s="1"/>
      <c r="G69" s="1"/>
      <c r="H69" s="1"/>
      <c r="I69" s="961"/>
      <c r="K69" s="667"/>
      <c r="L69" s="695" t="s">
        <v>3328</v>
      </c>
      <c r="M69" s="696" t="s">
        <v>3325</v>
      </c>
      <c r="N69" s="165"/>
      <c r="O69" s="697"/>
      <c r="P69" s="698"/>
      <c r="Q69" s="1"/>
    </row>
    <row r="70" spans="4:17" ht="15.6" thickTop="1" thickBot="1" x14ac:dyDescent="0.35">
      <c r="D70" s="1"/>
      <c r="E70" s="1"/>
      <c r="F70" s="1"/>
      <c r="G70" s="1"/>
      <c r="H70" s="1"/>
      <c r="I70" s="962"/>
      <c r="K70" s="667"/>
      <c r="L70" s="942" t="s">
        <v>3329</v>
      </c>
      <c r="M70" s="943"/>
      <c r="N70" s="165"/>
      <c r="Q70" s="700"/>
    </row>
    <row r="71" spans="4:17" ht="15" thickTop="1" x14ac:dyDescent="0.3">
      <c r="D71" s="1"/>
      <c r="E71" s="1"/>
      <c r="F71" s="1"/>
      <c r="G71" s="1"/>
      <c r="H71" s="1"/>
      <c r="K71" s="702" t="s">
        <v>3330</v>
      </c>
      <c r="L71" s="660" t="s">
        <v>3331</v>
      </c>
      <c r="M71" s="661">
        <v>0.59789999999999999</v>
      </c>
      <c r="N71" s="703">
        <v>1</v>
      </c>
      <c r="O71" s="944" t="s">
        <v>3332</v>
      </c>
      <c r="P71" s="945"/>
    </row>
    <row r="72" spans="4:17" x14ac:dyDescent="0.3">
      <c r="D72" s="1"/>
      <c r="E72" s="1"/>
      <c r="F72" s="1"/>
      <c r="G72" s="1"/>
      <c r="H72" s="1"/>
      <c r="K72" s="657" t="s">
        <v>3333</v>
      </c>
      <c r="L72" s="704" t="s">
        <v>3300</v>
      </c>
      <c r="M72" s="661">
        <f>0.3588*0.0024+0.0433*0.4008</f>
        <v>1.8215759999999998E-2</v>
      </c>
      <c r="N72" s="684" t="s">
        <v>3299</v>
      </c>
      <c r="O72" s="705" t="s">
        <v>3334</v>
      </c>
      <c r="P72" s="706">
        <v>0.61609999999999998</v>
      </c>
      <c r="Q72" s="707"/>
    </row>
    <row r="73" spans="4:17" ht="15" thickBot="1" x14ac:dyDescent="0.35">
      <c r="D73" s="1"/>
      <c r="E73" s="1"/>
      <c r="F73" s="1"/>
      <c r="G73" s="1"/>
      <c r="H73" s="1"/>
      <c r="K73" s="165"/>
      <c r="L73" s="653" t="s">
        <v>3296</v>
      </c>
      <c r="M73" s="654">
        <v>0.95669999999999999</v>
      </c>
      <c r="N73" s="709" t="s">
        <v>3301</v>
      </c>
      <c r="O73" s="710" t="s">
        <v>3296</v>
      </c>
      <c r="P73" s="711">
        <v>1</v>
      </c>
      <c r="Q73" s="707"/>
    </row>
    <row r="74" spans="4:17" ht="15.6" thickTop="1" thickBot="1" x14ac:dyDescent="0.35">
      <c r="D74" s="1"/>
      <c r="E74" s="1"/>
      <c r="F74" s="1"/>
      <c r="G74" s="1"/>
      <c r="H74" s="1"/>
      <c r="K74" s="667"/>
      <c r="L74" s="695" t="s">
        <v>3335</v>
      </c>
      <c r="M74" s="696" t="s">
        <v>3336</v>
      </c>
      <c r="N74" s="7"/>
      <c r="Q74" s="1"/>
    </row>
    <row r="75" spans="4:17" ht="15" thickTop="1" x14ac:dyDescent="0.3">
      <c r="D75" s="1"/>
      <c r="E75" s="1"/>
      <c r="F75" s="1"/>
      <c r="G75" s="1"/>
      <c r="H75" s="1"/>
      <c r="K75" s="165"/>
      <c r="L75" s="919" t="s">
        <v>3286</v>
      </c>
      <c r="M75" s="948"/>
      <c r="N75" s="713"/>
      <c r="Q75" s="1"/>
    </row>
    <row r="76" spans="4:17" x14ac:dyDescent="0.3">
      <c r="D76" s="1"/>
      <c r="E76" s="1"/>
      <c r="F76" s="1"/>
      <c r="G76" s="1"/>
      <c r="H76" s="1"/>
      <c r="K76" s="662"/>
      <c r="L76" s="949"/>
      <c r="M76" s="950"/>
      <c r="N76" s="713"/>
      <c r="O76" s="714"/>
      <c r="P76" s="728"/>
    </row>
    <row r="77" spans="4:17" x14ac:dyDescent="0.3">
      <c r="D77" s="1"/>
      <c r="E77" s="1"/>
      <c r="F77" s="1"/>
      <c r="G77" s="1"/>
      <c r="H77" s="1"/>
      <c r="K77" s="657"/>
      <c r="L77" s="649" t="s">
        <v>3295</v>
      </c>
      <c r="M77" s="650">
        <v>0.40079999999999999</v>
      </c>
      <c r="N77" s="716"/>
      <c r="P77" s="662"/>
      <c r="Q77" s="707"/>
    </row>
    <row r="78" spans="4:17" ht="15" thickBot="1" x14ac:dyDescent="0.35">
      <c r="D78" s="1"/>
      <c r="E78" s="1"/>
      <c r="F78" s="1"/>
      <c r="G78" s="1"/>
      <c r="H78" s="1"/>
      <c r="K78" s="165"/>
      <c r="L78" s="653" t="s">
        <v>3296</v>
      </c>
      <c r="M78" s="654">
        <v>0.40079999999999999</v>
      </c>
      <c r="P78" s="657"/>
      <c r="Q78" s="707"/>
    </row>
    <row r="79" spans="4:17" ht="15" thickTop="1" x14ac:dyDescent="0.3">
      <c r="D79" s="1"/>
      <c r="E79" s="1"/>
      <c r="F79" s="1"/>
      <c r="G79" s="1"/>
      <c r="H79" s="1"/>
      <c r="K79" s="718"/>
      <c r="N79" s="7"/>
    </row>
    <row r="80" spans="4:17" x14ac:dyDescent="0.3">
      <c r="D80" s="1"/>
      <c r="E80" s="1"/>
      <c r="F80" s="1"/>
      <c r="G80" s="1"/>
      <c r="H80" s="1"/>
      <c r="K80" s="664">
        <v>2</v>
      </c>
      <c r="L80" s="932" t="s">
        <v>3337</v>
      </c>
      <c r="M80" s="933"/>
      <c r="N80" s="7"/>
    </row>
    <row r="81" spans="4:17" x14ac:dyDescent="0.3">
      <c r="D81" s="1"/>
      <c r="E81" s="1"/>
      <c r="F81" s="1"/>
      <c r="G81" s="1"/>
      <c r="H81" s="1"/>
      <c r="K81" s="165"/>
      <c r="L81" s="679" t="s">
        <v>3295</v>
      </c>
      <c r="M81" s="680">
        <v>1</v>
      </c>
      <c r="N81" s="688"/>
      <c r="O81" s="644"/>
    </row>
    <row r="82" spans="4:17" x14ac:dyDescent="0.3">
      <c r="D82" s="1"/>
      <c r="E82" s="1"/>
      <c r="F82" s="1"/>
      <c r="G82" s="1"/>
      <c r="H82" s="1"/>
      <c r="K82" s="667"/>
      <c r="L82" s="668" t="s">
        <v>3296</v>
      </c>
      <c r="M82" s="681">
        <v>1</v>
      </c>
      <c r="N82" s="644"/>
      <c r="O82" s="675"/>
    </row>
    <row r="83" spans="4:17" x14ac:dyDescent="0.3">
      <c r="D83" s="1"/>
      <c r="E83" s="1"/>
      <c r="F83" s="1"/>
      <c r="G83" s="1"/>
      <c r="H83" s="1"/>
      <c r="K83" s="667"/>
      <c r="O83" s="931"/>
      <c r="P83" s="931"/>
      <c r="Q83" s="931"/>
    </row>
    <row r="84" spans="4:17" x14ac:dyDescent="0.3">
      <c r="D84" s="1"/>
      <c r="E84" s="1"/>
      <c r="F84" s="1"/>
      <c r="G84" s="1"/>
      <c r="H84" s="1"/>
      <c r="K84" s="664">
        <v>2</v>
      </c>
      <c r="L84" s="934" t="s">
        <v>3338</v>
      </c>
      <c r="M84" s="935"/>
      <c r="O84" s="931"/>
      <c r="P84" s="931"/>
      <c r="Q84" s="931"/>
    </row>
    <row r="85" spans="4:17" x14ac:dyDescent="0.3">
      <c r="D85" s="1"/>
      <c r="E85" s="1"/>
      <c r="F85" s="1"/>
      <c r="G85" s="1"/>
      <c r="H85" s="1"/>
      <c r="I85" s="7"/>
      <c r="J85" s="7"/>
      <c r="K85" s="667"/>
      <c r="L85" s="679" t="s">
        <v>3295</v>
      </c>
      <c r="M85" s="680">
        <v>0.2</v>
      </c>
      <c r="O85" s="644"/>
      <c r="P85" s="212"/>
      <c r="Q85" s="212"/>
    </row>
    <row r="86" spans="4:17" x14ac:dyDescent="0.3">
      <c r="D86" s="1"/>
      <c r="E86" s="1"/>
      <c r="F86" s="1"/>
      <c r="G86" s="1"/>
      <c r="H86" s="1"/>
      <c r="K86" s="667"/>
      <c r="L86" s="668" t="s">
        <v>3296</v>
      </c>
      <c r="M86" s="681">
        <v>0.2</v>
      </c>
      <c r="O86" s="644"/>
    </row>
    <row r="87" spans="4:17" x14ac:dyDescent="0.3">
      <c r="D87" s="1"/>
      <c r="E87" s="1"/>
      <c r="F87" s="1"/>
      <c r="G87" s="1"/>
      <c r="H87" s="1"/>
      <c r="K87" s="667"/>
      <c r="Q87" s="7"/>
    </row>
    <row r="88" spans="4:17" x14ac:dyDescent="0.3">
      <c r="D88" s="1"/>
      <c r="E88" s="1"/>
      <c r="F88" s="1"/>
      <c r="G88" s="1"/>
      <c r="H88" s="1"/>
      <c r="K88" s="719">
        <v>1</v>
      </c>
      <c r="L88" s="720" t="s">
        <v>3339</v>
      </c>
      <c r="M88" s="721"/>
      <c r="O88" s="675"/>
      <c r="P88" s="675"/>
      <c r="Q88" s="729"/>
    </row>
    <row r="89" spans="4:17" x14ac:dyDescent="0.3">
      <c r="D89" s="1"/>
      <c r="E89" s="1"/>
      <c r="F89" s="1"/>
      <c r="G89" s="1"/>
      <c r="H89" s="1"/>
      <c r="K89" s="722"/>
      <c r="L89" s="679" t="s">
        <v>3295</v>
      </c>
      <c r="M89" s="680">
        <v>0.28999999999999998</v>
      </c>
    </row>
    <row r="90" spans="4:17" x14ac:dyDescent="0.3">
      <c r="D90" s="1"/>
      <c r="E90" s="1"/>
      <c r="F90" s="1"/>
      <c r="G90" s="1"/>
      <c r="H90" s="1"/>
      <c r="K90" s="667"/>
      <c r="L90" s="668" t="s">
        <v>3296</v>
      </c>
      <c r="M90" s="681">
        <v>0.28999999999999998</v>
      </c>
    </row>
    <row r="91" spans="4:17" x14ac:dyDescent="0.3">
      <c r="D91" s="1"/>
      <c r="E91" s="1"/>
      <c r="F91" s="1"/>
      <c r="G91" s="1"/>
      <c r="H91" s="1"/>
      <c r="K91" s="165"/>
    </row>
    <row r="92" spans="4:17" x14ac:dyDescent="0.3">
      <c r="D92" s="1"/>
      <c r="E92" s="1"/>
      <c r="F92" s="1"/>
      <c r="G92" s="1"/>
      <c r="H92" s="1"/>
      <c r="K92" s="719">
        <v>2</v>
      </c>
      <c r="L92" s="936" t="s">
        <v>3340</v>
      </c>
      <c r="M92" s="937"/>
    </row>
    <row r="93" spans="4:17" x14ac:dyDescent="0.3">
      <c r="D93" s="1"/>
      <c r="E93" s="1"/>
      <c r="F93" s="1"/>
      <c r="G93" s="1"/>
      <c r="H93" s="1"/>
      <c r="K93" s="165"/>
      <c r="L93" s="679" t="s">
        <v>3295</v>
      </c>
      <c r="M93" s="680">
        <v>0.23250000000000001</v>
      </c>
    </row>
    <row r="94" spans="4:17" x14ac:dyDescent="0.3">
      <c r="D94" s="1"/>
      <c r="E94" s="1"/>
      <c r="F94" s="1"/>
      <c r="G94" s="1"/>
      <c r="H94" s="1"/>
      <c r="K94" s="667"/>
      <c r="L94" s="668" t="s">
        <v>3296</v>
      </c>
      <c r="M94" s="681">
        <v>0.23250000000000001</v>
      </c>
    </row>
    <row r="95" spans="4:17" ht="15" thickBot="1" x14ac:dyDescent="0.35">
      <c r="D95" s="1"/>
      <c r="E95" s="1"/>
      <c r="F95" s="1"/>
      <c r="G95" s="1"/>
      <c r="H95" s="1"/>
      <c r="K95" s="667"/>
      <c r="L95" s="697"/>
      <c r="M95" s="723"/>
    </row>
    <row r="96" spans="4:17" ht="15" thickTop="1" x14ac:dyDescent="0.3">
      <c r="D96" s="1"/>
      <c r="E96" s="1"/>
      <c r="F96" s="1"/>
      <c r="G96" s="1"/>
      <c r="H96" s="1"/>
      <c r="K96" s="719">
        <v>1</v>
      </c>
      <c r="L96" s="936" t="s">
        <v>3341</v>
      </c>
      <c r="M96" s="937"/>
      <c r="N96" s="1"/>
      <c r="O96" s="921" t="s">
        <v>3287</v>
      </c>
      <c r="P96" s="938"/>
    </row>
    <row r="97" spans="4:17" x14ac:dyDescent="0.3">
      <c r="D97" s="1"/>
      <c r="E97" s="1"/>
      <c r="F97" s="1"/>
      <c r="G97" s="1"/>
      <c r="H97" s="1"/>
      <c r="K97" s="667"/>
      <c r="L97" s="679" t="s">
        <v>3295</v>
      </c>
      <c r="M97" s="680">
        <v>0.42820000000000003</v>
      </c>
      <c r="O97" s="939"/>
      <c r="P97" s="940"/>
    </row>
    <row r="98" spans="4:17" x14ac:dyDescent="0.3">
      <c r="D98" s="1"/>
      <c r="E98" s="1"/>
      <c r="F98" s="1"/>
      <c r="G98" s="1"/>
      <c r="H98" s="1"/>
      <c r="K98" s="165"/>
      <c r="L98" s="668" t="s">
        <v>3296</v>
      </c>
      <c r="M98" s="681">
        <v>0.42820000000000003</v>
      </c>
      <c r="O98" s="660" t="s">
        <v>3300</v>
      </c>
      <c r="P98" s="661">
        <v>1</v>
      </c>
    </row>
    <row r="99" spans="4:17" ht="15" thickBot="1" x14ac:dyDescent="0.35">
      <c r="D99" s="1"/>
      <c r="E99" s="1"/>
      <c r="F99" s="1"/>
      <c r="G99" s="1"/>
      <c r="H99" s="1"/>
      <c r="K99" s="667"/>
      <c r="L99" s="918"/>
      <c r="M99" s="918"/>
      <c r="O99" s="653" t="s">
        <v>3296</v>
      </c>
      <c r="P99" s="663">
        <v>1</v>
      </c>
      <c r="Q99" s="724"/>
    </row>
    <row r="100" spans="4:17" ht="15.6" thickTop="1" thickBot="1" x14ac:dyDescent="0.35">
      <c r="D100" s="1"/>
      <c r="E100" s="1"/>
      <c r="F100" s="1"/>
      <c r="G100" s="1"/>
      <c r="H100" s="1"/>
      <c r="K100" s="725"/>
      <c r="L100" s="919" t="s">
        <v>3289</v>
      </c>
      <c r="M100" s="920"/>
      <c r="N100" s="644" t="s">
        <v>3299</v>
      </c>
      <c r="Q100" s="726"/>
    </row>
    <row r="101" spans="4:17" ht="15" thickTop="1" x14ac:dyDescent="0.3">
      <c r="D101" s="1"/>
      <c r="E101" s="1"/>
      <c r="F101" s="1"/>
      <c r="G101" s="1"/>
      <c r="H101" s="1"/>
      <c r="K101" s="726"/>
      <c r="L101" s="649" t="s">
        <v>3295</v>
      </c>
      <c r="M101" s="650">
        <v>1</v>
      </c>
      <c r="N101" s="644" t="s">
        <v>3301</v>
      </c>
      <c r="O101" s="921" t="s">
        <v>3342</v>
      </c>
      <c r="P101" s="922"/>
      <c r="Q101" s="726"/>
    </row>
    <row r="102" spans="4:17" ht="15" thickBot="1" x14ac:dyDescent="0.35">
      <c r="D102" s="1"/>
      <c r="E102" s="1"/>
      <c r="F102" s="1"/>
      <c r="G102" s="1"/>
      <c r="H102" s="1"/>
      <c r="K102" s="726"/>
      <c r="L102" s="653" t="s">
        <v>3296</v>
      </c>
      <c r="M102" s="654">
        <v>1</v>
      </c>
      <c r="O102" s="923"/>
      <c r="P102" s="924"/>
      <c r="Q102" s="726"/>
    </row>
    <row r="103" spans="4:17" ht="15" thickTop="1" x14ac:dyDescent="0.3">
      <c r="D103" s="1"/>
      <c r="E103" s="1"/>
      <c r="F103" s="1"/>
      <c r="G103" s="1"/>
      <c r="H103" s="1"/>
      <c r="O103" s="660" t="s">
        <v>3300</v>
      </c>
      <c r="P103" s="661">
        <v>1</v>
      </c>
      <c r="Q103" s="726"/>
    </row>
    <row r="104" spans="4:17" ht="15" thickBot="1" x14ac:dyDescent="0.35">
      <c r="D104" s="1"/>
      <c r="E104" s="1"/>
      <c r="F104" s="1"/>
      <c r="G104" s="1"/>
      <c r="H104" s="1"/>
      <c r="N104" s="1"/>
      <c r="O104" s="653" t="s">
        <v>3296</v>
      </c>
      <c r="P104" s="663">
        <v>1</v>
      </c>
      <c r="Q104" s="726"/>
    </row>
    <row r="105" spans="4:17" ht="15" thickTop="1" x14ac:dyDescent="0.3">
      <c r="D105" s="1"/>
      <c r="E105" s="1"/>
      <c r="F105" s="1"/>
      <c r="G105" s="1"/>
      <c r="H105" s="1"/>
      <c r="K105" s="925" t="s">
        <v>3343</v>
      </c>
      <c r="L105" s="926"/>
      <c r="M105" s="927"/>
      <c r="O105" s="726"/>
      <c r="P105" s="726"/>
      <c r="Q105" s="726"/>
    </row>
    <row r="106" spans="4:17" ht="15" thickBot="1" x14ac:dyDescent="0.35">
      <c r="D106" s="1"/>
      <c r="E106" s="1"/>
      <c r="F106" s="1"/>
      <c r="G106" s="1"/>
      <c r="H106" s="1"/>
      <c r="K106" s="928"/>
      <c r="L106" s="929"/>
      <c r="M106" s="930"/>
      <c r="O106" s="726"/>
      <c r="P106" s="726"/>
      <c r="Q106" s="726"/>
    </row>
    <row r="107" spans="4:17" ht="15" thickTop="1" x14ac:dyDescent="0.3">
      <c r="D107" s="1"/>
      <c r="E107" s="1"/>
      <c r="F107" s="1"/>
      <c r="G107" s="1"/>
      <c r="H107" s="1"/>
      <c r="K107" s="644"/>
      <c r="O107" s="726"/>
      <c r="P107" s="726"/>
      <c r="Q107" s="726"/>
    </row>
    <row r="108" spans="4:17" x14ac:dyDescent="0.3">
      <c r="D108" s="1"/>
      <c r="E108" s="1"/>
      <c r="F108" s="1"/>
      <c r="G108" s="1"/>
      <c r="H108" s="1"/>
      <c r="K108" s="675" t="s">
        <v>3344</v>
      </c>
      <c r="O108" s="726"/>
      <c r="P108" s="726"/>
      <c r="Q108" s="726"/>
    </row>
    <row r="109" spans="4:17" x14ac:dyDescent="0.3">
      <c r="D109" s="1"/>
      <c r="E109" s="1"/>
      <c r="F109" s="1"/>
      <c r="G109" s="1"/>
      <c r="H109" s="1"/>
      <c r="K109" s="931" t="s">
        <v>3345</v>
      </c>
      <c r="L109" s="931"/>
      <c r="M109" s="931"/>
      <c r="O109" s="726"/>
      <c r="P109" s="726"/>
      <c r="Q109" s="726"/>
    </row>
    <row r="110" spans="4:17" x14ac:dyDescent="0.3">
      <c r="D110" s="1"/>
      <c r="E110" s="1"/>
      <c r="F110" s="1"/>
      <c r="G110" s="1"/>
      <c r="H110" s="1"/>
      <c r="K110" s="931"/>
      <c r="L110" s="931"/>
      <c r="M110" s="931"/>
    </row>
    <row r="111" spans="4:17" x14ac:dyDescent="0.3">
      <c r="D111" s="1"/>
      <c r="E111" s="1"/>
      <c r="F111" s="1"/>
      <c r="G111" s="1"/>
      <c r="H111" s="1"/>
      <c r="K111" s="644" t="s">
        <v>3346</v>
      </c>
      <c r="L111" s="212"/>
      <c r="M111" s="212"/>
    </row>
    <row r="112" spans="4:17" x14ac:dyDescent="0.3">
      <c r="D112" s="1"/>
      <c r="E112" s="1"/>
      <c r="F112" s="1"/>
      <c r="G112" s="1"/>
      <c r="H112" s="1"/>
      <c r="K112" s="644" t="s">
        <v>3347</v>
      </c>
    </row>
    <row r="113" spans="4:8" x14ac:dyDescent="0.3">
      <c r="D113" s="1"/>
      <c r="E113" s="1"/>
      <c r="F113" s="1"/>
      <c r="G113" s="1"/>
      <c r="H113" s="1"/>
    </row>
  </sheetData>
  <mergeCells count="45">
    <mergeCell ref="A8:D8"/>
    <mergeCell ref="A9:D9"/>
    <mergeCell ref="A10:D10"/>
    <mergeCell ref="A1:C1"/>
    <mergeCell ref="A2:C2"/>
    <mergeCell ref="A4:C5"/>
    <mergeCell ref="D4:D5"/>
    <mergeCell ref="A7:C7"/>
    <mergeCell ref="A3:D3"/>
    <mergeCell ref="L20:M20"/>
    <mergeCell ref="L24:M24"/>
    <mergeCell ref="A11:D11"/>
    <mergeCell ref="A12:D12"/>
    <mergeCell ref="A13:D13"/>
    <mergeCell ref="O24:P24"/>
    <mergeCell ref="L28:M28"/>
    <mergeCell ref="O28:P28"/>
    <mergeCell ref="L32:M32"/>
    <mergeCell ref="L36:M36"/>
    <mergeCell ref="L40:M40"/>
    <mergeCell ref="I42:I70"/>
    <mergeCell ref="L44:M44"/>
    <mergeCell ref="E48:E64"/>
    <mergeCell ref="L48:M48"/>
    <mergeCell ref="L66:M66"/>
    <mergeCell ref="O48:P48"/>
    <mergeCell ref="G51:G61"/>
    <mergeCell ref="L52:M52"/>
    <mergeCell ref="L57:M57"/>
    <mergeCell ref="L61:M61"/>
    <mergeCell ref="O101:P102"/>
    <mergeCell ref="K105:M106"/>
    <mergeCell ref="K109:M110"/>
    <mergeCell ref="O66:P66"/>
    <mergeCell ref="L70:M70"/>
    <mergeCell ref="O71:P71"/>
    <mergeCell ref="L75:M76"/>
    <mergeCell ref="L80:M80"/>
    <mergeCell ref="L99:M99"/>
    <mergeCell ref="L100:M100"/>
    <mergeCell ref="O83:Q84"/>
    <mergeCell ref="L84:M84"/>
    <mergeCell ref="L92:M92"/>
    <mergeCell ref="L96:M96"/>
    <mergeCell ref="O96:P97"/>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D27"/>
  <sheetViews>
    <sheetView zoomScaleNormal="100" zoomScaleSheetLayoutView="100" workbookViewId="0">
      <selection activeCell="A5" sqref="A5:D5"/>
    </sheetView>
  </sheetViews>
  <sheetFormatPr defaultRowHeight="14.4" x14ac:dyDescent="0.3"/>
  <cols>
    <col min="1" max="1" width="6.33203125" customWidth="1"/>
    <col min="2" max="2" width="44.109375" customWidth="1"/>
    <col min="3" max="3" width="43.6640625" customWidth="1"/>
    <col min="4" max="4" width="36" customWidth="1"/>
  </cols>
  <sheetData>
    <row r="1" spans="1:4" x14ac:dyDescent="0.3">
      <c r="A1" s="467" t="s">
        <v>946</v>
      </c>
      <c r="B1" s="468"/>
      <c r="C1" s="381"/>
      <c r="D1" s="382"/>
    </row>
    <row r="2" spans="1:4" x14ac:dyDescent="0.3">
      <c r="A2" s="469" t="s">
        <v>8</v>
      </c>
      <c r="B2" s="470"/>
      <c r="C2" s="378"/>
      <c r="D2" s="437"/>
    </row>
    <row r="3" spans="1:4" ht="15" thickBot="1" x14ac:dyDescent="0.35">
      <c r="A3" s="758"/>
      <c r="B3" s="759"/>
      <c r="C3" s="759"/>
      <c r="D3" s="777"/>
    </row>
    <row r="4" spans="1:4" ht="20.100000000000001" customHeight="1" x14ac:dyDescent="0.3">
      <c r="A4" s="778" t="s">
        <v>8</v>
      </c>
      <c r="B4" s="779"/>
      <c r="C4" s="890"/>
      <c r="D4" s="987"/>
    </row>
    <row r="5" spans="1:4" ht="20.100000000000001" customHeight="1" thickBot="1" x14ac:dyDescent="0.35">
      <c r="A5" s="988" t="s">
        <v>3126</v>
      </c>
      <c r="B5" s="989"/>
      <c r="C5" s="990"/>
      <c r="D5" s="991"/>
    </row>
    <row r="6" spans="1:4" ht="15" customHeight="1" thickBot="1" x14ac:dyDescent="0.35">
      <c r="A6" s="981" t="s">
        <v>3198</v>
      </c>
      <c r="B6" s="982"/>
      <c r="C6" s="985" t="str">
        <f>Obsah!C4</f>
        <v>(31/03/2016)</v>
      </c>
      <c r="D6" s="986"/>
    </row>
    <row r="7" spans="1:4" ht="15" thickBot="1" x14ac:dyDescent="0.35">
      <c r="A7" s="983" t="s">
        <v>85</v>
      </c>
      <c r="B7" s="47" t="s">
        <v>84</v>
      </c>
      <c r="C7" s="46" t="s">
        <v>83</v>
      </c>
      <c r="D7" s="46" t="s">
        <v>82</v>
      </c>
    </row>
    <row r="8" spans="1:4" ht="39.75" customHeight="1" thickBot="1" x14ac:dyDescent="0.35">
      <c r="A8" s="984"/>
      <c r="B8" s="475" t="s">
        <v>81</v>
      </c>
      <c r="C8" s="223" t="s">
        <v>977</v>
      </c>
      <c r="D8" s="45" t="s">
        <v>80</v>
      </c>
    </row>
    <row r="9" spans="1:4" x14ac:dyDescent="0.3">
      <c r="A9" s="44">
        <v>1</v>
      </c>
      <c r="B9" s="732" t="s">
        <v>3349</v>
      </c>
      <c r="C9" s="733" t="s">
        <v>3350</v>
      </c>
      <c r="D9" s="732"/>
    </row>
    <row r="10" spans="1:4" x14ac:dyDescent="0.3">
      <c r="A10" s="41">
        <v>2</v>
      </c>
      <c r="B10" s="39" t="s">
        <v>3351</v>
      </c>
      <c r="C10" s="734" t="s">
        <v>3352</v>
      </c>
      <c r="D10" s="39"/>
    </row>
    <row r="11" spans="1:4" ht="26.4" x14ac:dyDescent="0.3">
      <c r="A11" s="41">
        <v>3</v>
      </c>
      <c r="B11" s="39" t="s">
        <v>3353</v>
      </c>
      <c r="C11" s="734" t="s">
        <v>3354</v>
      </c>
      <c r="D11" s="39"/>
    </row>
    <row r="12" spans="1:4" x14ac:dyDescent="0.3">
      <c r="A12" s="41">
        <v>4</v>
      </c>
      <c r="B12" s="39" t="s">
        <v>3355</v>
      </c>
      <c r="C12" s="735" t="s">
        <v>3355</v>
      </c>
      <c r="D12" s="39"/>
    </row>
    <row r="13" spans="1:4" ht="27" x14ac:dyDescent="0.3">
      <c r="A13" s="41">
        <v>5</v>
      </c>
      <c r="B13" s="736" t="s">
        <v>3356</v>
      </c>
      <c r="C13" s="734" t="s">
        <v>3357</v>
      </c>
      <c r="D13" s="736"/>
    </row>
    <row r="14" spans="1:4" x14ac:dyDescent="0.3">
      <c r="A14" s="41">
        <v>6</v>
      </c>
      <c r="B14" s="39" t="s">
        <v>3358</v>
      </c>
      <c r="C14" s="735" t="s">
        <v>3358</v>
      </c>
      <c r="D14" s="39"/>
    </row>
    <row r="15" spans="1:4" x14ac:dyDescent="0.3">
      <c r="A15" s="41">
        <v>7</v>
      </c>
      <c r="B15" s="39" t="s">
        <v>3359</v>
      </c>
      <c r="C15" s="735" t="s">
        <v>3359</v>
      </c>
      <c r="D15" s="39"/>
    </row>
    <row r="16" spans="1:4" x14ac:dyDescent="0.3">
      <c r="A16" s="41">
        <v>8</v>
      </c>
      <c r="B16" s="39" t="s">
        <v>3360</v>
      </c>
      <c r="C16" s="735" t="s">
        <v>3361</v>
      </c>
      <c r="D16" s="39"/>
    </row>
    <row r="17" spans="1:4" x14ac:dyDescent="0.3">
      <c r="A17" s="41">
        <v>9</v>
      </c>
      <c r="B17" s="39" t="s">
        <v>3362</v>
      </c>
      <c r="C17" s="735" t="s">
        <v>3362</v>
      </c>
      <c r="D17" s="39"/>
    </row>
    <row r="18" spans="1:4" ht="118.8" x14ac:dyDescent="0.3">
      <c r="A18" s="41">
        <v>10</v>
      </c>
      <c r="B18" s="737" t="s">
        <v>3363</v>
      </c>
      <c r="C18" s="735" t="s">
        <v>3364</v>
      </c>
      <c r="D18" s="737"/>
    </row>
    <row r="19" spans="1:4" x14ac:dyDescent="0.3">
      <c r="A19" s="41">
        <v>11</v>
      </c>
      <c r="B19" s="39" t="s">
        <v>3365</v>
      </c>
      <c r="C19" s="734" t="s">
        <v>3366</v>
      </c>
      <c r="D19" s="39"/>
    </row>
    <row r="20" spans="1:4" x14ac:dyDescent="0.3">
      <c r="A20" s="41">
        <v>12</v>
      </c>
      <c r="B20" s="39" t="s">
        <v>3367</v>
      </c>
      <c r="C20" s="735" t="s">
        <v>3367</v>
      </c>
      <c r="D20" s="39"/>
    </row>
    <row r="21" spans="1:4" x14ac:dyDescent="0.3">
      <c r="A21" s="41">
        <v>13</v>
      </c>
      <c r="B21" s="39" t="s">
        <v>3368</v>
      </c>
      <c r="C21" s="735" t="s">
        <v>3368</v>
      </c>
      <c r="D21" s="39"/>
    </row>
    <row r="22" spans="1:4" ht="26.4" x14ac:dyDescent="0.3">
      <c r="A22" s="41">
        <v>14</v>
      </c>
      <c r="B22" s="39" t="s">
        <v>3369</v>
      </c>
      <c r="C22" s="735" t="s">
        <v>3369</v>
      </c>
      <c r="D22" s="39"/>
    </row>
    <row r="23" spans="1:4" x14ac:dyDescent="0.3">
      <c r="A23" s="41">
        <v>15</v>
      </c>
      <c r="B23" s="39" t="s">
        <v>3370</v>
      </c>
      <c r="C23" s="734" t="s">
        <v>3371</v>
      </c>
      <c r="D23" s="39"/>
    </row>
    <row r="24" spans="1:4" x14ac:dyDescent="0.3">
      <c r="A24" s="41">
        <v>16</v>
      </c>
      <c r="B24" s="738" t="s">
        <v>3372</v>
      </c>
      <c r="C24" s="739" t="s">
        <v>3372</v>
      </c>
      <c r="D24" s="738"/>
    </row>
    <row r="25" spans="1:4" ht="15" thickBot="1" x14ac:dyDescent="0.35">
      <c r="A25" s="41">
        <v>17</v>
      </c>
      <c r="B25" s="452" t="s">
        <v>3373</v>
      </c>
      <c r="C25" s="39"/>
      <c r="D25" s="39"/>
    </row>
    <row r="26" spans="1:4" ht="12" customHeight="1" x14ac:dyDescent="0.3">
      <c r="A26" s="41">
        <v>18</v>
      </c>
      <c r="B26" s="40"/>
      <c r="C26" s="39"/>
      <c r="D26" s="39"/>
    </row>
    <row r="27" spans="1:4" ht="12" customHeight="1" thickBot="1" x14ac:dyDescent="0.35">
      <c r="A27" s="450" t="s">
        <v>59</v>
      </c>
      <c r="B27" s="451"/>
      <c r="C27" s="452"/>
      <c r="D27" s="452"/>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H24"/>
  <sheetViews>
    <sheetView zoomScaleNormal="100" zoomScaleSheetLayoutView="100" workbookViewId="0">
      <selection activeCell="D10" sqref="D10"/>
    </sheetView>
  </sheetViews>
  <sheetFormatPr defaultRowHeight="14.4" x14ac:dyDescent="0.3"/>
  <cols>
    <col min="1" max="1" width="47.33203125" customWidth="1"/>
    <col min="2" max="2" width="36.6640625" customWidth="1"/>
    <col min="3" max="3" width="34.33203125" customWidth="1"/>
    <col min="4" max="7" width="16.5546875" customWidth="1"/>
    <col min="8" max="8" width="16.6640625" customWidth="1"/>
  </cols>
  <sheetData>
    <row r="1" spans="1:8" x14ac:dyDescent="0.3">
      <c r="A1" s="773" t="s">
        <v>947</v>
      </c>
      <c r="B1" s="774"/>
      <c r="C1" s="381"/>
      <c r="D1" s="381"/>
      <c r="E1" s="381"/>
      <c r="F1" s="381"/>
      <c r="G1" s="381"/>
      <c r="H1" s="382"/>
    </row>
    <row r="2" spans="1:8" x14ac:dyDescent="0.3">
      <c r="A2" s="775" t="s">
        <v>111</v>
      </c>
      <c r="B2" s="776"/>
      <c r="C2" s="378"/>
      <c r="D2" s="378"/>
      <c r="E2" s="378"/>
      <c r="F2" s="378"/>
      <c r="G2" s="378"/>
      <c r="H2" s="437"/>
    </row>
    <row r="3" spans="1:8" ht="15" customHeight="1" thickBot="1" x14ac:dyDescent="0.35">
      <c r="A3" s="758"/>
      <c r="B3" s="759"/>
      <c r="C3" s="759"/>
      <c r="D3" s="759"/>
      <c r="E3" s="759"/>
      <c r="F3" s="759"/>
      <c r="G3" s="759"/>
      <c r="H3" s="777"/>
    </row>
    <row r="4" spans="1:8" ht="20.100000000000001" customHeight="1" x14ac:dyDescent="0.3">
      <c r="A4" s="778" t="s">
        <v>7</v>
      </c>
      <c r="B4" s="779"/>
      <c r="C4" s="779"/>
      <c r="D4" s="779"/>
      <c r="E4" s="779"/>
      <c r="F4" s="779"/>
      <c r="G4" s="779"/>
      <c r="H4" s="782" t="s">
        <v>3126</v>
      </c>
    </row>
    <row r="5" spans="1:8" ht="18.75" customHeight="1" thickBot="1" x14ac:dyDescent="0.35">
      <c r="A5" s="780"/>
      <c r="B5" s="781"/>
      <c r="C5" s="781"/>
      <c r="D5" s="781"/>
      <c r="E5" s="781"/>
      <c r="F5" s="781"/>
      <c r="G5" s="781"/>
      <c r="H5" s="783"/>
    </row>
    <row r="6" spans="1:8" ht="15" thickBot="1" x14ac:dyDescent="0.35">
      <c r="A6" s="784" t="s">
        <v>3198</v>
      </c>
      <c r="B6" s="785"/>
      <c r="C6" s="786"/>
      <c r="D6" s="985" t="str">
        <f>Obsah!C4</f>
        <v>(31/03/2016)</v>
      </c>
      <c r="E6" s="997"/>
      <c r="F6" s="997"/>
      <c r="G6" s="998"/>
      <c r="H6" s="49"/>
    </row>
    <row r="7" spans="1:8" ht="36" customHeight="1" x14ac:dyDescent="0.3">
      <c r="A7" s="1001" t="s">
        <v>978</v>
      </c>
      <c r="B7" s="1002"/>
      <c r="C7" s="1003"/>
      <c r="D7" s="48" t="s">
        <v>110</v>
      </c>
      <c r="E7" s="48" t="s">
        <v>110</v>
      </c>
      <c r="F7" s="48" t="s">
        <v>109</v>
      </c>
      <c r="G7" s="48" t="s">
        <v>108</v>
      </c>
      <c r="H7" s="1007"/>
    </row>
    <row r="8" spans="1:8" ht="15.75" customHeight="1" thickBot="1" x14ac:dyDescent="0.35">
      <c r="A8" s="1004"/>
      <c r="B8" s="1005"/>
      <c r="C8" s="1006"/>
      <c r="D8" s="229" t="s">
        <v>3262</v>
      </c>
      <c r="E8" s="229" t="s">
        <v>3245</v>
      </c>
      <c r="F8" s="229" t="s">
        <v>3246</v>
      </c>
      <c r="G8" s="229" t="s">
        <v>3247</v>
      </c>
      <c r="H8" s="1008"/>
    </row>
    <row r="9" spans="1:8" s="7" customFormat="1" ht="30" customHeight="1" x14ac:dyDescent="0.3">
      <c r="A9" s="830" t="s">
        <v>105</v>
      </c>
      <c r="B9" s="999"/>
      <c r="C9" s="230" t="s">
        <v>990</v>
      </c>
      <c r="D9" s="539">
        <v>2475138</v>
      </c>
      <c r="E9" s="538">
        <v>2494539</v>
      </c>
      <c r="F9" s="538">
        <v>2520603</v>
      </c>
      <c r="G9" s="539">
        <v>2468062</v>
      </c>
      <c r="H9" s="792" t="s">
        <v>104</v>
      </c>
    </row>
    <row r="10" spans="1:8" ht="23.25" customHeight="1" thickBot="1" x14ac:dyDescent="0.35">
      <c r="A10" s="996"/>
      <c r="B10" s="1000"/>
      <c r="C10" s="231" t="s">
        <v>991</v>
      </c>
      <c r="D10" s="541" t="s">
        <v>3244</v>
      </c>
      <c r="E10" s="540" t="s">
        <v>3244</v>
      </c>
      <c r="F10" s="540" t="s">
        <v>3244</v>
      </c>
      <c r="G10" s="541" t="s">
        <v>3244</v>
      </c>
      <c r="H10" s="794"/>
    </row>
    <row r="11" spans="1:8" ht="14.25" customHeight="1" x14ac:dyDescent="0.3">
      <c r="A11" s="830" t="s">
        <v>103</v>
      </c>
      <c r="B11" s="464" t="s">
        <v>102</v>
      </c>
      <c r="C11" s="464"/>
      <c r="D11" s="636">
        <v>38.47</v>
      </c>
      <c r="E11" s="542">
        <v>36.062218999999999</v>
      </c>
      <c r="F11" s="542">
        <v>32.48883</v>
      </c>
      <c r="G11" s="542">
        <v>32.019120000000001</v>
      </c>
      <c r="H11" s="992" t="s">
        <v>101</v>
      </c>
    </row>
    <row r="12" spans="1:8" ht="14.25" customHeight="1" x14ac:dyDescent="0.3">
      <c r="A12" s="995"/>
      <c r="B12" s="9" t="s">
        <v>100</v>
      </c>
      <c r="C12" s="9"/>
      <c r="D12" s="621">
        <v>38.47</v>
      </c>
      <c r="E12" s="543">
        <v>36.062218999999999</v>
      </c>
      <c r="F12" s="543">
        <v>32.48883</v>
      </c>
      <c r="G12" s="543">
        <v>32.019120000000001</v>
      </c>
      <c r="H12" s="993"/>
    </row>
    <row r="13" spans="1:8" ht="14.25" customHeight="1" thickBot="1" x14ac:dyDescent="0.35">
      <c r="A13" s="996"/>
      <c r="B13" s="120" t="s">
        <v>99</v>
      </c>
      <c r="C13" s="120"/>
      <c r="D13" s="541">
        <v>39.020000000000003</v>
      </c>
      <c r="E13" s="544">
        <v>36.609630000000003</v>
      </c>
      <c r="F13" s="544">
        <v>33.036479999999997</v>
      </c>
      <c r="G13" s="544">
        <v>32.566339999999997</v>
      </c>
      <c r="H13" s="994"/>
    </row>
    <row r="14" spans="1:8" ht="14.25" customHeight="1" x14ac:dyDescent="0.3">
      <c r="A14" s="830" t="s">
        <v>98</v>
      </c>
      <c r="B14" s="464" t="s">
        <v>97</v>
      </c>
      <c r="C14" s="464"/>
      <c r="D14" s="542">
        <v>1.21</v>
      </c>
      <c r="E14" s="620">
        <v>1.3</v>
      </c>
      <c r="F14" s="545">
        <v>1.29</v>
      </c>
      <c r="G14" s="546">
        <v>1.22</v>
      </c>
      <c r="H14" s="992" t="s">
        <v>96</v>
      </c>
    </row>
    <row r="15" spans="1:8" ht="24" customHeight="1" x14ac:dyDescent="0.3">
      <c r="A15" s="995"/>
      <c r="B15" s="9" t="s">
        <v>88</v>
      </c>
      <c r="C15" s="9"/>
      <c r="D15" s="621">
        <v>9.4700000000000006</v>
      </c>
      <c r="E15" s="547">
        <v>10.79</v>
      </c>
      <c r="F15" s="548">
        <v>10.74</v>
      </c>
      <c r="G15" s="549">
        <v>9.9600000000000009</v>
      </c>
      <c r="H15" s="993"/>
    </row>
    <row r="16" spans="1:8" ht="14.25" customHeight="1" x14ac:dyDescent="0.3">
      <c r="A16" s="995"/>
      <c r="B16" s="9" t="s">
        <v>95</v>
      </c>
      <c r="C16" s="9"/>
      <c r="D16" s="552">
        <v>440511</v>
      </c>
      <c r="E16" s="550">
        <v>434182</v>
      </c>
      <c r="F16" s="551">
        <v>443492</v>
      </c>
      <c r="G16" s="552">
        <v>431161</v>
      </c>
      <c r="H16" s="993"/>
    </row>
    <row r="17" spans="1:8" ht="14.25" customHeight="1" x14ac:dyDescent="0.3">
      <c r="A17" s="995"/>
      <c r="B17" s="9" t="s">
        <v>86</v>
      </c>
      <c r="C17" s="9"/>
      <c r="D17" s="552">
        <v>2626</v>
      </c>
      <c r="E17" s="550">
        <v>1521</v>
      </c>
      <c r="F17" s="551">
        <v>1558</v>
      </c>
      <c r="G17" s="552">
        <v>1628</v>
      </c>
      <c r="H17" s="993"/>
    </row>
    <row r="18" spans="1:8" ht="25.5" customHeight="1" thickBot="1" x14ac:dyDescent="0.35">
      <c r="A18" s="996"/>
      <c r="B18" s="120" t="s">
        <v>94</v>
      </c>
      <c r="C18" s="120"/>
      <c r="D18" s="554">
        <v>5263</v>
      </c>
      <c r="E18" s="550">
        <v>5496</v>
      </c>
      <c r="F18" s="553">
        <v>5527</v>
      </c>
      <c r="G18" s="554">
        <v>5166</v>
      </c>
      <c r="H18" s="994"/>
    </row>
    <row r="19" spans="1:8" ht="24.75" customHeight="1" x14ac:dyDescent="0.3">
      <c r="A19" s="830" t="s">
        <v>93</v>
      </c>
      <c r="B19" s="464" t="s">
        <v>92</v>
      </c>
      <c r="C19" s="464"/>
      <c r="D19" s="464"/>
      <c r="E19" s="464"/>
      <c r="F19" s="464"/>
      <c r="G19" s="129"/>
      <c r="H19" s="992" t="s">
        <v>91</v>
      </c>
    </row>
    <row r="20" spans="1:8" ht="24.75" customHeight="1" x14ac:dyDescent="0.3">
      <c r="A20" s="995"/>
      <c r="B20" s="9" t="s">
        <v>90</v>
      </c>
      <c r="C20" s="9"/>
      <c r="D20" s="9"/>
      <c r="E20" s="9"/>
      <c r="F20" s="9"/>
      <c r="G20" s="127"/>
      <c r="H20" s="993"/>
    </row>
    <row r="21" spans="1:8" ht="24.75" customHeight="1" x14ac:dyDescent="0.3">
      <c r="A21" s="995"/>
      <c r="B21" s="9" t="s">
        <v>89</v>
      </c>
      <c r="C21" s="9"/>
      <c r="D21" s="9"/>
      <c r="E21" s="9"/>
      <c r="F21" s="9"/>
      <c r="G21" s="127"/>
      <c r="H21" s="993"/>
    </row>
    <row r="22" spans="1:8" ht="24.75" customHeight="1" x14ac:dyDescent="0.3">
      <c r="A22" s="995"/>
      <c r="B22" s="9" t="s">
        <v>88</v>
      </c>
      <c r="C22" s="9"/>
      <c r="D22" s="9"/>
      <c r="E22" s="9"/>
      <c r="F22" s="9"/>
      <c r="G22" s="127"/>
      <c r="H22" s="993"/>
    </row>
    <row r="23" spans="1:8" ht="24.75" customHeight="1" x14ac:dyDescent="0.3">
      <c r="A23" s="995"/>
      <c r="B23" s="9" t="s">
        <v>87</v>
      </c>
      <c r="C23" s="9"/>
      <c r="D23" s="9"/>
      <c r="E23" s="9"/>
      <c r="F23" s="9"/>
      <c r="G23" s="127"/>
      <c r="H23" s="993"/>
    </row>
    <row r="24" spans="1:8" ht="14.25" customHeight="1" thickBot="1" x14ac:dyDescent="0.35">
      <c r="A24" s="996"/>
      <c r="B24" s="120" t="s">
        <v>86</v>
      </c>
      <c r="C24" s="120"/>
      <c r="D24" s="120"/>
      <c r="E24" s="120"/>
      <c r="F24" s="120"/>
      <c r="G24" s="125"/>
      <c r="H24" s="994"/>
    </row>
  </sheetData>
  <mergeCells count="17">
    <mergeCell ref="A3:H3"/>
    <mergeCell ref="A14:A18"/>
    <mergeCell ref="A6:C6"/>
    <mergeCell ref="D6:G6"/>
    <mergeCell ref="A1:B1"/>
    <mergeCell ref="A2:B2"/>
    <mergeCell ref="A4:G5"/>
    <mergeCell ref="H4:H5"/>
    <mergeCell ref="A9:B10"/>
    <mergeCell ref="A7:C8"/>
    <mergeCell ref="H9:H10"/>
    <mergeCell ref="H7:H8"/>
    <mergeCell ref="H19:H24"/>
    <mergeCell ref="H14:H18"/>
    <mergeCell ref="H11:H13"/>
    <mergeCell ref="A19:A24"/>
    <mergeCell ref="A11:A13"/>
  </mergeCells>
  <pageMargins left="0.70866141732283472" right="0.70866141732283472" top="0.78740157480314965" bottom="0.78740157480314965" header="0.31496062992125984" footer="0.31496062992125984"/>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37</vt:i4>
      </vt:variant>
      <vt:variant>
        <vt:lpstr>Pojmenované oblasti</vt:lpstr>
      </vt:variant>
      <vt:variant>
        <vt:i4>1</vt:i4>
      </vt:variant>
    </vt:vector>
  </HeadingPairs>
  <TitlesOfParts>
    <vt:vector size="38"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Číselník 1</vt:lpstr>
      <vt:lpstr>Číselník 2</vt:lpstr>
      <vt:lpstr>List1</vt:lpstr>
      <vt:lpstr>'I. Část 6'!Oblast_tisku</vt:lpstr>
    </vt:vector>
  </TitlesOfParts>
  <Company>Česká národní banka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Konečná Naděžda</cp:lastModifiedBy>
  <cp:lastPrinted>2016-05-09T09:08:44Z</cp:lastPrinted>
  <dcterms:created xsi:type="dcterms:W3CDTF">2014-02-19T07:52:39Z</dcterms:created>
  <dcterms:modified xsi:type="dcterms:W3CDTF">2016-06-03T12:10:41Z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